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<sst xmlns="http://schemas.openxmlformats.org/spreadsheetml/2006/main" count="836" uniqueCount="836">
  <si>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福井リハビリテーション病院</t>
  </si>
  <si>
    <t>〒910-0046 福井県 福井市南楢原町２０字大畑２番地</t>
  </si>
  <si>
    <t>病棟の建築時期と構造</t>
  </si>
  <si>
    <t>建物情報＼病棟名</t>
  </si>
  <si>
    <t>２病棟</t>
  </si>
  <si>
    <t>５病棟</t>
  </si>
  <si>
    <t>様式１病院病棟票(1)</t>
  </si>
  <si>
    <t>建築時期</t>
  </si>
  <si>
    <t>1979</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</si>
  <si>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</si>
  <si>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</si>
  <si>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</si>
  <si>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</si>
  <si>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</si>
  <si>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</si>
  <si>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</si>
  <si>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</si>
  <si>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</si>
  <si>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</si>
  <si>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</si>
  <si>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</si>
  <si>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</si>
  <si>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</si>
  <si>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</si>
  <si>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</si>
  <si>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</si>
  <si>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</si>
  <si>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</si>
  <si>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</si>
  <si>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</si>
  <si>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</si>
  <si>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</si>
  <si>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</si>
  <si>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</si>
  <si>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</si>
  <si>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2022年12月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</si>
  <si>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</si>
  <si>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</si>
  <si>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</si>
  <si>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</si>
  <si>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</si>
  <si>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</si>
  <si>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</si>
  <si>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</si>
  <si>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</si>
  <si>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</si>
  <si>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</si>
  <si>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</si>
  <si>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</si>
  <si>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</si>
  <si>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</si>
  <si>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</si>
  <si>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</si>
  <si>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</si>
  <si>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</si>
  <si>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</si>
  <si>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</si>
  <si>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</si>
  <si>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</si>
  <si>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</si>
  <si>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</si>
  <si>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</si>
  <si>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</si>
  <si>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</si>
  <si>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</si>
  <si>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</si>
  <si>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</si>
  <si>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</si>
  <si>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</si>
  <si>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</si>
  <si>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</si>
  <si>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</si>
  <si>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</si>
  <si>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</si>
  <si>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</si>
  <si>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</si>
  <si>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</si>
  <si>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</si>
  <si>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</si>
  <si>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</si>
  <si>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</si>
  <si>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</si>
  <si>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</si>
  <si>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</si>
  <si>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</si>
  <si>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</si>
  <si>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</si>
  <si>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</si>
  <si>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</si>
  <si>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</si>
  <si>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</si>
  <si>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</si>
  <si>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</si>
  <si>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</si>
  <si>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</si>
  <si>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</si>
  <si>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</si>
  <si>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</si>
  <si>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</si>
  <si>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</si>
  <si>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</si>
  <si>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</si>
  <si>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</si>
  <si>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</si>
  <si>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</si>
  <si>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</si>
  <si>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</si>
  <si>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</si>
  <si>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</si>
  <si>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</si>
  <si>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</si>
  <si>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</si>
  <si>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</si>
  <si>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回復期ﾘﾊﾋﾞﾘﾃｰｼｮﾝ病棟入院料６</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</si>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</sst>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t="s">
        <v>16</v>
      </c>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t="s">
        <v>16</v>
      </c>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t="s">
        <v>16</v>
      </c>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49</v>
      </c>
      <c r="M108" s="192">
        <v>60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49</v>
      </c>
      <c r="M109" s="192">
        <v>60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30</v>
      </c>
      <c r="M111" s="192">
        <v>50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30</v>
      </c>
      <c r="M112" s="192">
        <v>50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53</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53</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104</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36</v>
      </c>
      <c r="M126" s="253" t="s">
        <v>36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36</v>
      </c>
      <c r="M127" s="253" t="s">
        <v>36</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36</v>
      </c>
      <c r="M128" s="253" t="s">
        <v>36</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115</v>
      </c>
      <c r="F137" s="290"/>
      <c r="G137" s="290"/>
      <c r="H137" s="291"/>
      <c r="I137" s="356"/>
      <c r="J137" s="81"/>
      <c r="K137" s="82"/>
      <c r="L137" s="80">
        <v>30</v>
      </c>
      <c r="M137" s="253">
        <v>60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6" t="s">
        <v>117</v>
      </c>
      <c r="D138" s="297"/>
      <c r="E138" s="297"/>
      <c r="F138" s="297"/>
      <c r="G138" s="297"/>
      <c r="H138" s="298"/>
      <c r="I138" s="356"/>
      <c r="J138" s="81"/>
      <c r="K138" s="82"/>
      <c r="L138" s="80" t="s">
        <v>36</v>
      </c>
      <c r="M138" s="253" t="s">
        <v>36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89" t="s">
        <v>115</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6" t="s">
        <v>117</v>
      </c>
      <c r="D140" s="297"/>
      <c r="E140" s="297"/>
      <c r="F140" s="297"/>
      <c r="G140" s="297"/>
      <c r="H140" s="298"/>
      <c r="I140" s="356"/>
      <c r="J140" s="81"/>
      <c r="K140" s="82"/>
      <c r="L140" s="80" t="s">
        <v>36</v>
      </c>
      <c r="M140" s="253" t="s">
        <v>36</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89" t="s">
        <v>115</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0" t="s">
        <v>120</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89" t="s">
        <v>121</v>
      </c>
      <c r="D150" s="290"/>
      <c r="E150" s="290"/>
      <c r="F150" s="290"/>
      <c r="G150" s="290"/>
      <c r="H150" s="291"/>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89" t="s">
        <v>128</v>
      </c>
      <c r="D158" s="290"/>
      <c r="E158" s="290"/>
      <c r="F158" s="290"/>
      <c r="G158" s="290"/>
      <c r="H158" s="291"/>
      <c r="I158" s="375"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89" t="s">
        <v>132</v>
      </c>
      <c r="D159" s="290"/>
      <c r="E159" s="290"/>
      <c r="F159" s="290"/>
      <c r="G159" s="290"/>
      <c r="H159" s="291"/>
      <c r="I159" s="376"/>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89" t="s">
        <v>134</v>
      </c>
      <c r="D160" s="290"/>
      <c r="E160" s="290"/>
      <c r="F160" s="290"/>
      <c r="G160" s="290"/>
      <c r="H160" s="291"/>
      <c r="I160" s="377"/>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1.2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9</v>
      </c>
      <c r="M191" s="255">
        <v>9</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0</v>
      </c>
      <c r="M192" s="255">
        <v>1.1</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1</v>
      </c>
      <c r="M193" s="255">
        <v>4</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8</v>
      </c>
      <c r="M195" s="255">
        <v>7</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0.7</v>
      </c>
      <c r="M196" s="255">
        <v>2.7</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2</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1</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1</v>
      </c>
      <c r="N219" s="108">
        <v>1</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0</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0</v>
      </c>
      <c r="N227" s="108">
        <v>11</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8</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3</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2</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2</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0.5</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204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155</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0.1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188</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188</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103</v>
      </c>
      <c r="M314" s="255">
        <v>42</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100</v>
      </c>
      <c r="M315" s="255">
        <v>41</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3</v>
      </c>
      <c r="M316" s="255">
        <v>1</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9936</v>
      </c>
      <c r="M318" s="255">
        <v>17646</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101</v>
      </c>
      <c r="M319" s="255">
        <v>40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103</v>
      </c>
      <c r="M327" s="255">
        <v>42</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14</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6</v>
      </c>
      <c r="M329" s="255">
        <v>3</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96</v>
      </c>
      <c r="M330" s="255">
        <v>20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1</v>
      </c>
      <c r="M331" s="255">
        <v>2</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v>3</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188</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101</v>
      </c>
      <c r="M335" s="255">
        <v>40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40</v>
      </c>
      <c r="M336" s="255">
        <v>1</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20</v>
      </c>
      <c r="M337" s="255">
        <v>3</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2</v>
      </c>
      <c r="M338" s="255">
        <v>3</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5</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17</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3</v>
      </c>
      <c r="M341" s="255">
        <v>2</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3</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11</v>
      </c>
      <c r="M343" s="255">
        <v>31</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188</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61</v>
      </c>
      <c r="M352" s="255">
        <v>39</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21</v>
      </c>
      <c r="M353" s="255">
        <v>36</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1</v>
      </c>
      <c r="M354" s="255">
        <v>1</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39</v>
      </c>
      <c r="M355" s="255">
        <v>2</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357</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358</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359</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363</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114</v>
      </c>
      <c r="D402" s="281"/>
      <c r="E402" s="281"/>
      <c r="F402" s="281"/>
      <c r="G402" s="281"/>
      <c r="H402" s="282"/>
      <c r="I402" s="385"/>
      <c r="J402" s="195" t="str">
        <f t="shared" si="59"/>
        <v>未確認</v>
      </c>
      <c r="K402" s="196" t="str">
        <f t="shared" si="60"/>
        <v>※</v>
      </c>
      <c r="L402" s="94">
        <v>0</v>
      </c>
      <c r="M402" s="259">
        <v>619</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t="s">
        <v>365</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374</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392</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407</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408</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409</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410</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411</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412</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413</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414</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415</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417</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418</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419</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420</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421</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422</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423</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424</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425</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426</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427</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v>0</v>
      </c>
      <c r="M473" s="259" t="s">
        <v>365</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365</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v>0</v>
      </c>
      <c r="M482" s="259" t="s">
        <v>365</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338</v>
      </c>
      <c r="M542" s="259">
        <v>495</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365</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v>0</v>
      </c>
      <c r="M609" s="259" t="s">
        <v>365</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t="s">
        <v>365</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t="s">
        <v>365</v>
      </c>
      <c r="M626" s="259" t="s">
        <v>365</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t="s">
        <v>365</v>
      </c>
      <c r="M630" s="259" t="s">
        <v>365</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t="s">
        <v>365</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v>0</v>
      </c>
      <c r="M646" s="259" t="s">
        <v>365</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v>410</v>
      </c>
      <c r="M654" s="259">
        <v>586</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v>218</v>
      </c>
      <c r="M656" s="259">
        <v>407</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t="s">
        <v>365</v>
      </c>
      <c r="M657" s="259" t="s">
        <v>365</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t="s">
        <v>365</v>
      </c>
      <c r="M658" s="259" t="s">
        <v>365</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v>0</v>
      </c>
      <c r="M659" s="259" t="s">
        <v>365</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t="s">
        <v>365</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t="s">
        <v>365</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t="s">
        <v>365</v>
      </c>
      <c r="M666" s="259" t="s">
        <v>365</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767</v>
      </c>
      <c r="M675" s="253" t="s">
        <v>36</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768</v>
      </c>
      <c r="B676" s="68"/>
      <c r="C676" s="280" t="s">
        <v>769</v>
      </c>
      <c r="D676" s="281"/>
      <c r="E676" s="281"/>
      <c r="F676" s="281"/>
      <c r="G676" s="281"/>
      <c r="H676" s="282"/>
      <c r="I676" s="103" t="s">
        <v>770</v>
      </c>
      <c r="J676" s="165"/>
      <c r="K676" s="166"/>
      <c r="L676" s="167">
        <v>82.3</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771</v>
      </c>
      <c r="B677" s="68"/>
      <c r="C677" s="280" t="s">
        <v>772</v>
      </c>
      <c r="D677" s="281"/>
      <c r="E677" s="281"/>
      <c r="F677" s="281"/>
      <c r="G677" s="281"/>
      <c r="H677" s="282"/>
      <c r="I677" s="103" t="s">
        <v>773</v>
      </c>
      <c r="J677" s="165"/>
      <c r="K677" s="166"/>
      <c r="L677" s="224">
        <v>3.2</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3" t="s">
        <v>775</v>
      </c>
      <c r="D678" s="284"/>
      <c r="E678" s="284"/>
      <c r="F678" s="284"/>
      <c r="G678" s="284"/>
      <c r="H678" s="285"/>
      <c r="I678" s="277" t="s">
        <v>776</v>
      </c>
      <c r="J678" s="165"/>
      <c r="K678" s="166"/>
      <c r="L678" s="225">
        <v>61</v>
      </c>
      <c r="M678" s="253">
        <v>39</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777</v>
      </c>
      <c r="B679" s="68"/>
      <c r="C679" s="168"/>
      <c r="D679" s="169"/>
      <c r="E679" s="283" t="s">
        <v>778</v>
      </c>
      <c r="F679" s="284"/>
      <c r="G679" s="284"/>
      <c r="H679" s="285"/>
      <c r="I679" s="278"/>
      <c r="J679" s="165"/>
      <c r="K679" s="166"/>
      <c r="L679" s="225">
        <v>31</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779</v>
      </c>
      <c r="H680" s="292"/>
      <c r="I680" s="278"/>
      <c r="J680" s="165"/>
      <c r="K680" s="166"/>
      <c r="L680" s="225">
        <v>30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780</v>
      </c>
      <c r="H681" s="292"/>
      <c r="I681" s="278"/>
      <c r="J681" s="165"/>
      <c r="K681" s="166"/>
      <c r="L681" s="225" t="s">
        <v>365</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781</v>
      </c>
      <c r="B682" s="68"/>
      <c r="C682" s="170"/>
      <c r="D682" s="268"/>
      <c r="E682" s="286"/>
      <c r="F682" s="287"/>
      <c r="G682" s="267"/>
      <c r="H682" s="235" t="s">
        <v>782</v>
      </c>
      <c r="I682" s="279"/>
      <c r="J682" s="165"/>
      <c r="K682" s="166"/>
      <c r="L682" s="225" t="s">
        <v>365</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783</v>
      </c>
      <c r="B683" s="68"/>
      <c r="C683" s="283" t="s">
        <v>784</v>
      </c>
      <c r="D683" s="284"/>
      <c r="E683" s="284"/>
      <c r="F683" s="284"/>
      <c r="G683" s="288"/>
      <c r="H683" s="285"/>
      <c r="I683" s="277" t="s">
        <v>785</v>
      </c>
      <c r="J683" s="165"/>
      <c r="K683" s="166"/>
      <c r="L683" s="225">
        <v>52</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0" t="s">
        <v>787</v>
      </c>
      <c r="F684" s="281"/>
      <c r="G684" s="281"/>
      <c r="H684" s="282"/>
      <c r="I684" s="324"/>
      <c r="J684" s="165"/>
      <c r="K684" s="166"/>
      <c r="L684" s="225">
        <v>32</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788</v>
      </c>
      <c r="D685" s="284"/>
      <c r="E685" s="284"/>
      <c r="F685" s="284"/>
      <c r="G685" s="288"/>
      <c r="H685" s="285"/>
      <c r="I685" s="324"/>
      <c r="J685" s="165"/>
      <c r="K685" s="166"/>
      <c r="L685" s="225">
        <v>44</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789</v>
      </c>
      <c r="F686" s="281"/>
      <c r="G686" s="281"/>
      <c r="H686" s="282"/>
      <c r="I686" s="324"/>
      <c r="J686" s="165"/>
      <c r="K686" s="166"/>
      <c r="L686" s="225">
        <v>31</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790</v>
      </c>
      <c r="D687" s="284"/>
      <c r="E687" s="284"/>
      <c r="F687" s="284"/>
      <c r="G687" s="288"/>
      <c r="H687" s="285"/>
      <c r="I687" s="324"/>
      <c r="J687" s="165"/>
      <c r="K687" s="166"/>
      <c r="L687" s="225">
        <v>46</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791</v>
      </c>
      <c r="F688" s="281"/>
      <c r="G688" s="281"/>
      <c r="H688" s="282"/>
      <c r="I688" s="324"/>
      <c r="J688" s="165"/>
      <c r="K688" s="166"/>
      <c r="L688" s="225">
        <v>36</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792</v>
      </c>
      <c r="D689" s="284"/>
      <c r="E689" s="284"/>
      <c r="F689" s="284"/>
      <c r="G689" s="288"/>
      <c r="H689" s="285"/>
      <c r="I689" s="324"/>
      <c r="J689" s="165"/>
      <c r="K689" s="166"/>
      <c r="L689" s="225">
        <v>48</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793</v>
      </c>
      <c r="F690" s="281"/>
      <c r="G690" s="281"/>
      <c r="H690" s="282"/>
      <c r="I690" s="325"/>
      <c r="J690" s="165"/>
      <c r="K690" s="166"/>
      <c r="L690" s="225">
        <v>36</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794</v>
      </c>
      <c r="B691" s="68"/>
      <c r="C691" s="280" t="s">
        <v>795</v>
      </c>
      <c r="D691" s="281"/>
      <c r="E691" s="281"/>
      <c r="F691" s="281"/>
      <c r="G691" s="281"/>
      <c r="H691" s="282"/>
      <c r="I691" s="356" t="s">
        <v>796</v>
      </c>
      <c r="J691" s="236"/>
      <c r="K691" s="166"/>
      <c r="L691" s="229">
        <v>7.6</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797</v>
      </c>
      <c r="D692" s="281"/>
      <c r="E692" s="281"/>
      <c r="F692" s="281"/>
      <c r="G692" s="281"/>
      <c r="H692" s="282"/>
      <c r="I692" s="356"/>
      <c r="J692" s="275"/>
      <c r="K692" s="276"/>
      <c r="L692" s="229">
        <v>8.6</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798</v>
      </c>
      <c r="D693" s="281"/>
      <c r="E693" s="281"/>
      <c r="F693" s="281"/>
      <c r="G693" s="281"/>
      <c r="H693" s="282"/>
      <c r="I693" s="356"/>
      <c r="J693" s="275"/>
      <c r="K693" s="276"/>
      <c r="L693" s="229">
        <v>7.8</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799</v>
      </c>
      <c r="D694" s="281"/>
      <c r="E694" s="281"/>
      <c r="F694" s="281"/>
      <c r="G694" s="281"/>
      <c r="H694" s="282"/>
      <c r="I694" s="356"/>
      <c r="J694" s="275"/>
      <c r="K694" s="276"/>
      <c r="L694" s="229">
        <v>7.2</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801</v>
      </c>
      <c r="B702" s="96"/>
      <c r="C702" s="280" t="s">
        <v>802</v>
      </c>
      <c r="D702" s="281"/>
      <c r="E702" s="281"/>
      <c r="F702" s="281"/>
      <c r="G702" s="281"/>
      <c r="H702" s="282"/>
      <c r="I702" s="103" t="s">
        <v>803</v>
      </c>
      <c r="J702" s="156" t="str">
        <f>IF(SUM(L702:BS702)=0,IF(COUNTIF(L702:BS702,"未確認")&gt;0,"未確認",IF(COUNTIF(L702:BS702,"~*")&gt;0,"*",SUM(L702:BS702))),SUM(L702:BS702))</f>
        <v>未確認</v>
      </c>
      <c r="K702" s="152" t="str">
        <f>IF(OR(COUNTIF(L702:BS702,"未確認")&gt;0,COUNTIF(L702:BS702,"*")&gt;0),"※","")</f>
        <v>※</v>
      </c>
      <c r="L702" s="94" t="s">
        <v>365</v>
      </c>
      <c r="M702" s="259">
        <v>605</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89" t="s">
        <v>805</v>
      </c>
      <c r="D703" s="290"/>
      <c r="E703" s="290"/>
      <c r="F703" s="290"/>
      <c r="G703" s="290"/>
      <c r="H703" s="291"/>
      <c r="I703" s="98" t="s">
        <v>806</v>
      </c>
      <c r="J703" s="156" t="str">
        <f>IF(SUM(L703:BS703)=0,IF(COUNTIF(L703:BS703,"未確認")&gt;0,"未確認",IF(COUNTIF(L703:BS703,"~*")&gt;0,"*",SUM(L703:BS703))),SUM(L703:BS703))</f>
        <v>未確認</v>
      </c>
      <c r="K703" s="152" t="str">
        <f>IF(OR(COUNTIF(L703:BS703,"未確認")&gt;0,COUNTIF(L703:BS703,"*")&gt;0),"※","")</f>
        <v>※</v>
      </c>
      <c r="L703" s="94" t="s">
        <v>365</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89" t="s">
        <v>808</v>
      </c>
      <c r="D704" s="290"/>
      <c r="E704" s="290"/>
      <c r="F704" s="290"/>
      <c r="G704" s="290"/>
      <c r="H704" s="291"/>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811</v>
      </c>
      <c r="B712" s="92"/>
      <c r="C712" s="289" t="s">
        <v>812</v>
      </c>
      <c r="D712" s="290"/>
      <c r="E712" s="290"/>
      <c r="F712" s="290"/>
      <c r="G712" s="290"/>
      <c r="H712" s="291"/>
      <c r="I712" s="98" t="s">
        <v>813</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814</v>
      </c>
      <c r="B713" s="96"/>
      <c r="C713" s="289" t="s">
        <v>815</v>
      </c>
      <c r="D713" s="290"/>
      <c r="E713" s="290"/>
      <c r="F713" s="290"/>
      <c r="G713" s="290"/>
      <c r="H713" s="291"/>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817</v>
      </c>
      <c r="B714" s="96"/>
      <c r="C714" s="280" t="s">
        <v>818</v>
      </c>
      <c r="D714" s="281"/>
      <c r="E714" s="281"/>
      <c r="F714" s="281"/>
      <c r="G714" s="281"/>
      <c r="H714" s="282"/>
      <c r="I714" s="98" t="s">
        <v>819</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820</v>
      </c>
      <c r="B715" s="96"/>
      <c r="C715" s="289" t="s">
        <v>821</v>
      </c>
      <c r="D715" s="290"/>
      <c r="E715" s="290"/>
      <c r="F715" s="290"/>
      <c r="G715" s="290"/>
      <c r="H715" s="291"/>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824</v>
      </c>
      <c r="B724" s="92"/>
      <c r="C724" s="289" t="s">
        <v>825</v>
      </c>
      <c r="D724" s="290"/>
      <c r="E724" s="290"/>
      <c r="F724" s="290"/>
      <c r="G724" s="290"/>
      <c r="H724" s="291"/>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827</v>
      </c>
      <c r="B725" s="96"/>
      <c r="C725" s="289" t="s">
        <v>828</v>
      </c>
      <c r="D725" s="290"/>
      <c r="E725" s="290"/>
      <c r="F725" s="290"/>
      <c r="G725" s="290"/>
      <c r="H725" s="291"/>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830</v>
      </c>
      <c r="B726" s="96"/>
      <c r="C726" s="280" t="s">
        <v>831</v>
      </c>
      <c r="D726" s="281"/>
      <c r="E726" s="281"/>
      <c r="F726" s="281"/>
      <c r="G726" s="281"/>
      <c r="H726" s="282"/>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833</v>
      </c>
      <c r="B727" s="96"/>
      <c r="C727" s="280" t="s">
        <v>834</v>
      </c>
      <c r="D727" s="281"/>
      <c r="E727" s="281"/>
      <c r="F727" s="281"/>
      <c r="G727" s="281"/>
      <c r="H727" s="282"/>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2022-04-25T14:51:47Z</dcterms:created>
  <dcterms:modified xsi:type="dcterms:W3CDTF">2022-04-25T14:51:47Z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