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13_ncr:1_{94F7DA9F-F2BC-44D6-8D77-32D6DCA0FBB0}" xr6:coauthVersionLast="44" xr6:coauthVersionMax="44" xr10:uidLastSave="{00000000-0000-0000-0000-000000000000}"/>
  <bookViews>
    <workbookView xWindow="0" yWindow="45" windowWidth="20490" windowHeight="10875" tabRatio="889" xr2:uid="{00000000-000D-0000-FFFF-FFFF00000000}"/>
  </bookViews>
  <sheets>
    <sheet name="申請書" sheetId="100" r:id="rId1"/>
    <sheet name="支給申請額算定シート " sheetId="103" r:id="rId2"/>
  </sheets>
  <definedNames>
    <definedName name="_xlnm.Print_Area" localSheetId="1">'支給申請額算定シート '!$A$1:$I$47</definedName>
    <definedName name="_xlnm.Print_Area" localSheetId="0">申請書!$A$1:$BZ$91</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103" l="1"/>
  <c r="D18" i="103"/>
  <c r="F18" i="103"/>
  <c r="G18" i="103"/>
  <c r="C18" i="103"/>
  <c r="H18" i="103" l="1"/>
  <c r="C14" i="103"/>
  <c r="H11" i="103" l="1"/>
  <c r="I11" i="103" s="1"/>
  <c r="F25" i="103" l="1"/>
  <c r="H22" i="103"/>
  <c r="I22" i="103" s="1"/>
  <c r="E14" i="103"/>
  <c r="I18" i="103" s="1"/>
  <c r="H5" i="103"/>
  <c r="I5" i="103" s="1"/>
  <c r="C33" i="103" l="1"/>
  <c r="C38" i="103" s="1"/>
  <c r="C45" i="103"/>
  <c r="C35" i="103" l="1"/>
  <c r="D41" i="103" s="1"/>
  <c r="D38" i="103" l="1"/>
  <c r="C43" i="103" l="1"/>
  <c r="N40" i="100" s="1"/>
</calcChain>
</file>

<file path=xl/sharedStrings.xml><?xml version="1.0" encoding="utf-8"?>
<sst xmlns="http://schemas.openxmlformats.org/spreadsheetml/2006/main" count="104" uniqueCount="70">
  <si>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</si>
  <si>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</si>
  <si>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</si>
  <si>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</si>
  <si>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</si>
  <si>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</si>
  <si>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</si>
  <si>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</si>
  <si>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</si>
  <si>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</si>
  <si>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</si>
  <si>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</si>
  <si>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</si>
  <si>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</si>
  <si>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</si>
  <si>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</si>
  <si>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</si>
  <si>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</si>
  <si>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</si>
  <si>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</si>
  <si>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</si>
  <si>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</si>
  <si>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</si>
  <si>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</si>
  <si>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</si>
  <si>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</si>
  <si>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</si>
  <si>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</si>
  <si>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</si>
  <si>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</si>
  <si>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地域医療構想を推進するための病床削減支援給付金支給申請書兼口座振込依頼書</t>
    <rPh sb="0" eb="2">
      <t>チイキ</t>
    </rPh>
    <rPh sb="2" eb="4">
      <t>イリョウ</t>
    </rPh>
    <rPh sb="4" eb="6">
      <t>コウソウ</t>
    </rPh>
    <rPh sb="7" eb="9">
      <t>スイシン</t>
    </rPh>
    <rPh sb="14" eb="16">
      <t>ビョウショウ</t>
    </rPh>
    <rPh sb="16" eb="18">
      <t>サクゲン</t>
    </rPh>
    <rPh sb="18" eb="20">
      <t>シエン</t>
    </rPh>
    <rPh sb="20" eb="23">
      <t>キュウフキン</t>
    </rPh>
    <rPh sb="23" eb="25">
      <t>シキュウ</t>
    </rPh>
    <rPh sb="25" eb="28">
      <t>シンセイショ</t>
    </rPh>
    <rPh sb="28" eb="29">
      <t>ケン</t>
    </rPh>
    <rPh sb="29" eb="31">
      <t>コウザ</t>
    </rPh>
    <rPh sb="31" eb="33">
      <t>フリコミ</t>
    </rPh>
    <rPh sb="33" eb="35">
      <t>イライ</t>
    </rPh>
    <rPh sb="35" eb="36">
      <t>ショ</t>
    </rPh>
    <phoneticPr fontId="51"/>
  </si>
  <si>
    <r>
      <t xml:space="preserve">開設者
</t>
    </r>
    <r>
      <rPr>
        <sz val="6"/>
        <rFont val="ＭＳ Ｐゴシック"/>
        <family val="3"/>
        <charset val="128"/>
      </rPr>
      <t>（代表者の職・氏名も記載）</t>
    </r>
    <rPh sb="0" eb="3">
      <t>カイセツシャ</t>
    </rPh>
    <rPh sb="5" eb="8">
      <t>ダイヒョウシャ</t>
    </rPh>
    <rPh sb="9" eb="10">
      <t>ショク</t>
    </rPh>
    <rPh sb="11" eb="13">
      <t>シメイ</t>
    </rPh>
    <rPh sb="14" eb="16">
      <t>キサイ</t>
    </rPh>
    <phoneticPr fontId="1"/>
  </si>
  <si>
    <t>病院等の名称</t>
    <rPh sb="0" eb="2">
      <t>ビョウイン</t>
    </rPh>
    <rPh sb="2" eb="3">
      <t>トウ</t>
    </rPh>
    <rPh sb="4" eb="6">
      <t>メイショウ</t>
    </rPh>
    <phoneticPr fontId="1"/>
  </si>
  <si>
    <t xml:space="preserve">
　（１）　令和２年度において、本給付金の支給を受けておりません。
　（２）　令和２年度中に、本申請に係る病院等が属する構想区域内において開設する病院等の療養病床及び
　　　一般病床の増床は行っておりません。
　（３）　本給付金に関する報告や調査について、厚生労働省又は都道府県から求められた場合には、これに応じま
　　　す。
　（４）　本給付金の給付後、以下の①又は②に該当した場合は、本給付金の全額を返還します。
　　　①　本給付金の給付を受けた日から2026年３月31日までの間に、都道府県知事及び厚生労働大臣が特に認
　　　　める場合を除き、本申請に係る病院等が属する構想区域内において開設する病院等の療養病床及び一般
　　　　病床の増床を行った場合。
　　　②　申請内容を偽り、その他不正の手段により本給付金の給付を受けたことが判明した場合。
　</t>
    <rPh sb="6" eb="8">
      <t>レイワ</t>
    </rPh>
    <rPh sb="9" eb="11">
      <t>ネンド</t>
    </rPh>
    <rPh sb="16" eb="17">
      <t>ホン</t>
    </rPh>
    <rPh sb="17" eb="20">
      <t>キュウフキン</t>
    </rPh>
    <rPh sb="21" eb="23">
      <t>シキュウ</t>
    </rPh>
    <rPh sb="24" eb="25">
      <t>ウ</t>
    </rPh>
    <rPh sb="39" eb="41">
      <t>レイワ</t>
    </rPh>
    <rPh sb="47" eb="48">
      <t>ホン</t>
    </rPh>
    <rPh sb="48" eb="50">
      <t>シンセイ</t>
    </rPh>
    <rPh sb="51" eb="52">
      <t>カカ</t>
    </rPh>
    <rPh sb="53" eb="55">
      <t>ビョウイン</t>
    </rPh>
    <rPh sb="55" eb="56">
      <t>トウ</t>
    </rPh>
    <rPh sb="60" eb="62">
      <t>コウソウ</t>
    </rPh>
    <rPh sb="62" eb="64">
      <t>クイキ</t>
    </rPh>
    <rPh sb="64" eb="65">
      <t>ナイ</t>
    </rPh>
    <rPh sb="69" eb="71">
      <t>カイセツ</t>
    </rPh>
    <rPh sb="73" eb="75">
      <t>ビョウイン</t>
    </rPh>
    <rPh sb="75" eb="76">
      <t>トウ</t>
    </rPh>
    <rPh sb="77" eb="79">
      <t>リョウヨウ</t>
    </rPh>
    <rPh sb="79" eb="81">
      <t>ビョウショウ</t>
    </rPh>
    <rPh sb="81" eb="82">
      <t>オヨ</t>
    </rPh>
    <rPh sb="87" eb="89">
      <t>イッパン</t>
    </rPh>
    <rPh sb="89" eb="91">
      <t>ビョウショウ</t>
    </rPh>
    <rPh sb="92" eb="94">
      <t>ゾウショウ</t>
    </rPh>
    <rPh sb="95" eb="96">
      <t>オコナ</t>
    </rPh>
    <rPh sb="110" eb="112">
      <t>ホンキュウ</t>
    </rPh>
    <rPh sb="128" eb="130">
      <t>コウセイ</t>
    </rPh>
    <rPh sb="130" eb="133">
      <t>ロウドウショウ</t>
    </rPh>
    <rPh sb="133" eb="134">
      <t>マタ</t>
    </rPh>
    <rPh sb="135" eb="139">
      <t>トドウフケン</t>
    </rPh>
    <rPh sb="141" eb="142">
      <t>モト</t>
    </rPh>
    <rPh sb="146" eb="148">
      <t>バアイ</t>
    </rPh>
    <rPh sb="154" eb="155">
      <t>オウ</t>
    </rPh>
    <rPh sb="176" eb="177">
      <t>ゴ</t>
    </rPh>
    <rPh sb="178" eb="180">
      <t>イカ</t>
    </rPh>
    <rPh sb="182" eb="183">
      <t>マタ</t>
    </rPh>
    <rPh sb="186" eb="188">
      <t>ガイトウ</t>
    </rPh>
    <rPh sb="190" eb="192">
      <t>バアイ</t>
    </rPh>
    <rPh sb="194" eb="195">
      <t>ホン</t>
    </rPh>
    <rPh sb="195" eb="198">
      <t>キュウフキン</t>
    </rPh>
    <rPh sb="199" eb="201">
      <t>ゼンガク</t>
    </rPh>
    <rPh sb="202" eb="204">
      <t>ヘンカン</t>
    </rPh>
    <rPh sb="244" eb="248">
      <t>トドウフケン</t>
    </rPh>
    <rPh sb="248" eb="250">
      <t>チジ</t>
    </rPh>
    <rPh sb="250" eb="251">
      <t>オヨ</t>
    </rPh>
    <rPh sb="252" eb="254">
      <t>コウセイ</t>
    </rPh>
    <rPh sb="254" eb="256">
      <t>ロウドウ</t>
    </rPh>
    <rPh sb="256" eb="258">
      <t>ダイジン</t>
    </rPh>
    <rPh sb="259" eb="260">
      <t>トク</t>
    </rPh>
    <rPh sb="261" eb="262">
      <t>ミト</t>
    </rPh>
    <rPh sb="269" eb="271">
      <t>バアイ</t>
    </rPh>
    <rPh sb="272" eb="273">
      <t>ノゾ</t>
    </rPh>
    <rPh sb="281" eb="283">
      <t>ビョウイン</t>
    </rPh>
    <rPh sb="283" eb="284">
      <t>トウ</t>
    </rPh>
    <rPh sb="290" eb="292">
      <t>クイキ</t>
    </rPh>
    <rPh sb="292" eb="293">
      <t>ナイ</t>
    </rPh>
    <rPh sb="297" eb="299">
      <t>カイセツ</t>
    </rPh>
    <rPh sb="301" eb="303">
      <t>ビョウイン</t>
    </rPh>
    <rPh sb="303" eb="304">
      <t>トウ</t>
    </rPh>
    <rPh sb="305" eb="307">
      <t>リョウヨウ</t>
    </rPh>
    <rPh sb="307" eb="309">
      <t>ビョウショウ</t>
    </rPh>
    <rPh sb="309" eb="310">
      <t>オヨ</t>
    </rPh>
    <rPh sb="311" eb="313">
      <t>イッパン</t>
    </rPh>
    <rPh sb="318" eb="320">
      <t>ビョウショウ</t>
    </rPh>
    <rPh sb="321" eb="323">
      <t>ゾウショウ</t>
    </rPh>
    <rPh sb="324" eb="325">
      <t>オコナ</t>
    </rPh>
    <rPh sb="327" eb="329">
      <t>バアイ</t>
    </rPh>
    <rPh sb="336" eb="338">
      <t>シンセイ</t>
    </rPh>
    <rPh sb="338" eb="340">
      <t>ナイヨウ</t>
    </rPh>
    <rPh sb="341" eb="342">
      <t>イツワ</t>
    </rPh>
    <rPh sb="346" eb="347">
      <t>タ</t>
    </rPh>
    <rPh sb="347" eb="349">
      <t>フセイ</t>
    </rPh>
    <rPh sb="350" eb="352">
      <t>シュダン</t>
    </rPh>
    <rPh sb="355" eb="357">
      <t>ホンキュウ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</si>
  <si>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</si>
  <si>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</si>
  <si>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</si>
  <si>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</si>
  <si>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平成30年度病床機能報告における許可病床数</t>
    <rPh sb="0" eb="2">
      <t>ヘイセイ</t>
    </rPh>
    <rPh sb="4" eb="6">
      <t>ネンド</t>
    </rPh>
    <rPh sb="6" eb="8">
      <t>ビョウショウ</t>
    </rPh>
    <rPh sb="8" eb="10">
      <t>キノウ</t>
    </rPh>
    <rPh sb="10" eb="12">
      <t>ホウコク</t>
    </rPh>
    <rPh sb="16" eb="18">
      <t>キョカ</t>
    </rPh>
    <rPh sb="18" eb="21">
      <t>ビョウショウスウ</t>
    </rPh>
    <phoneticPr fontId="1"/>
  </si>
  <si>
    <t>うち対象３区分（※２）の合計</t>
    <rPh sb="2" eb="4">
      <t>タイショウ</t>
    </rPh>
    <rPh sb="5" eb="7">
      <t>クブン</t>
    </rPh>
    <rPh sb="12" eb="14">
      <t>ゴウケイ</t>
    </rPh>
    <phoneticPr fontId="1"/>
  </si>
  <si>
    <t>※２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</si>
  <si>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一日平均実働病床数</t>
    <rPh sb="0" eb="2">
      <t>イチニチ</t>
    </rPh>
    <rPh sb="2" eb="4">
      <t>ヘイキン</t>
    </rPh>
    <rPh sb="4" eb="6">
      <t>ジツドウ</t>
    </rPh>
    <rPh sb="6" eb="9">
      <t>ビョウショウスウ</t>
    </rPh>
    <phoneticPr fontId="1"/>
  </si>
  <si>
    <t>病床削減後の許可病床数</t>
    <rPh sb="0" eb="2">
      <t>ビョウショウ</t>
    </rPh>
    <rPh sb="2" eb="4">
      <t>サクゲン</t>
    </rPh>
    <rPh sb="4" eb="5">
      <t>ゴ</t>
    </rPh>
    <rPh sb="6" eb="8">
      <t>キョカ</t>
    </rPh>
    <rPh sb="8" eb="11">
      <t>ビョウショウスウ</t>
    </rPh>
    <phoneticPr fontId="1"/>
  </si>
  <si>
    <t>一日平均実働病床数から削減後の対象３区分の許可病床数までの削減分に係る支給額</t>
    <rPh sb="0" eb="2">
      <t>イチニチ</t>
    </rPh>
    <rPh sb="2" eb="4">
      <t>ヘイキン</t>
    </rPh>
    <rPh sb="4" eb="6">
      <t>ジツドウ</t>
    </rPh>
    <rPh sb="6" eb="9">
      <t>ビョウショウスウ</t>
    </rPh>
    <rPh sb="11" eb="14">
      <t>サクゲンゴ</t>
    </rPh>
    <rPh sb="15" eb="17">
      <t>タイショウ</t>
    </rPh>
    <rPh sb="18" eb="20">
      <t>クブン</t>
    </rPh>
    <rPh sb="21" eb="23">
      <t>キョカ</t>
    </rPh>
    <rPh sb="23" eb="26">
      <t>ビョウショウスウ</t>
    </rPh>
    <rPh sb="29" eb="32">
      <t>サクゲンブン</t>
    </rPh>
    <rPh sb="33" eb="34">
      <t>カカ</t>
    </rPh>
    <rPh sb="35" eb="37">
      <t>シキュウ</t>
    </rPh>
    <rPh sb="37" eb="38">
      <t>ガク</t>
    </rPh>
    <phoneticPr fontId="1"/>
  </si>
  <si>
    <t>削減前の対象３区分の稼働病床数から一日平均実働病床数までの削減分に係る支給額</t>
    <rPh sb="0" eb="3">
      <t>サクゲンマエ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2">
      <t>サクゲンブン</t>
    </rPh>
    <rPh sb="33" eb="34">
      <t>カカ</t>
    </rPh>
    <rPh sb="35" eb="37">
      <t>シキュウ</t>
    </rPh>
    <rPh sb="37" eb="38">
      <t>ガク</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</si>
  <si>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</si>
  <si>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</si>
  <si>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</si>
  <si>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</si>
  <si>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削減病床数（許可病床ベース）</t>
    <rPh sb="0" eb="2">
      <t>サクゲン</t>
    </rPh>
    <rPh sb="2" eb="5">
      <t>ビョウショウスウ</t>
    </rPh>
    <rPh sb="6" eb="8">
      <t>キョカ</t>
    </rPh>
    <rPh sb="8" eb="10">
      <t>ビョウショウ</t>
    </rPh>
    <phoneticPr fontId="1"/>
  </si>
  <si>
    <t>うち支給対象病床数</t>
    <rPh sb="2" eb="4">
      <t>シキュウ</t>
    </rPh>
    <rPh sb="4" eb="6">
      <t>タイショウ</t>
    </rPh>
    <rPh sb="6" eb="9">
      <t>ビョウショウスウ</t>
    </rPh>
    <phoneticPr fontId="1"/>
  </si>
  <si>
    <t>90%削減チェック</t>
    <rPh sb="3" eb="5">
      <t>サクゲン</t>
    </rPh>
    <phoneticPr fontId="1"/>
  </si>
  <si>
    <t>回復期又は介護医療院へ転換した病床数</t>
    <rPh sb="0" eb="3">
      <t>カイフクキ</t>
    </rPh>
    <rPh sb="3" eb="4">
      <t>マタ</t>
    </rPh>
    <rPh sb="5" eb="7">
      <t>カイゴ</t>
    </rPh>
    <rPh sb="7" eb="9">
      <t>イリョウ</t>
    </rPh>
    <rPh sb="9" eb="10">
      <t>イン</t>
    </rPh>
    <rPh sb="11" eb="13">
      <t>テンカン</t>
    </rPh>
    <rPh sb="15" eb="18">
      <t>ビョウショウスウ</t>
    </rPh>
    <phoneticPr fontId="1"/>
  </si>
  <si>
    <t>支給申請額(千円)</t>
    <rPh sb="0" eb="2">
      <t>シキュウ</t>
    </rPh>
    <rPh sb="2" eb="4">
      <t>シンセイ</t>
    </rPh>
    <rPh sb="4" eb="5">
      <t>ガク</t>
    </rPh>
    <rPh sb="6" eb="8">
      <t>センエン</t>
    </rPh>
    <phoneticPr fontId="1"/>
  </si>
  <si>
    <t>平成30年度病床機能報告における対象３区分の病棟の年間在棟患者延べ数（人）※４</t>
    <rPh sb="0" eb="2">
      <t>ヘイセイ</t>
    </rPh>
    <rPh sb="4" eb="6">
      <t>ネンド</t>
    </rPh>
    <rPh sb="6" eb="8">
      <t>ビョウショウ</t>
    </rPh>
    <rPh sb="8" eb="10">
      <t>キノウ</t>
    </rPh>
    <rPh sb="10" eb="12">
      <t>ホウコク</t>
    </rPh>
    <rPh sb="16" eb="18">
      <t>タイショウ</t>
    </rPh>
    <rPh sb="19" eb="21">
      <t>クブン</t>
    </rPh>
    <rPh sb="22" eb="24">
      <t>ビョウトウ</t>
    </rPh>
    <rPh sb="25" eb="27">
      <t>ネンカン</t>
    </rPh>
    <rPh sb="27" eb="29">
      <t>ザイトウ</t>
    </rPh>
    <rPh sb="29" eb="31">
      <t>カンジャ</t>
    </rPh>
    <rPh sb="31" eb="32">
      <t>ノ</t>
    </rPh>
    <rPh sb="33" eb="34">
      <t>スウ</t>
    </rPh>
    <rPh sb="35" eb="36">
      <t>ニン</t>
    </rPh>
    <phoneticPr fontId="1"/>
  </si>
  <si>
    <t>要件
審査</t>
    <rPh sb="0" eb="2">
      <t>ヨウケン</t>
    </rPh>
    <rPh sb="3" eb="5">
      <t>シンサ</t>
    </rPh>
    <phoneticPr fontId="1"/>
  </si>
  <si>
    <t>対象３区分の病床稼働率</t>
    <rPh sb="0" eb="2">
      <t>タイショウ</t>
    </rPh>
    <rPh sb="3" eb="5">
      <t>クブン</t>
    </rPh>
    <rPh sb="6" eb="8">
      <t>ビョウショウ</t>
    </rPh>
    <rPh sb="8" eb="11">
      <t>カドウリツ</t>
    </rPh>
    <phoneticPr fontId="1"/>
  </si>
  <si>
    <t>※３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補正後の年間在棟患者延べ数＝年間在棟患者延べ数（（48）欄に記載された数値）×１２÷報告可能な対象期間（月単位）
　　（注）　報告可能な対象期間（月単位）は、平成30年度病床機能報告で報告した月数とすること。
　　　　　例）　報告可能な対象期間を「平成29年７月１日～平成30年12月末日」とした場合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3" eb="156">
      <t>ホセイゴ</t>
    </rPh>
    <rPh sb="157" eb="159">
      <t>ネンカン</t>
    </rPh>
    <rPh sb="159" eb="161">
      <t>ザイトウ</t>
    </rPh>
    <rPh sb="161" eb="163">
      <t>カンジャ</t>
    </rPh>
    <rPh sb="163" eb="164">
      <t>ノ</t>
    </rPh>
    <rPh sb="165" eb="166">
      <t>スウ</t>
    </rPh>
    <rPh sb="167" eb="169">
      <t>ネンカン</t>
    </rPh>
    <rPh sb="169" eb="171">
      <t>ザイトウ</t>
    </rPh>
    <rPh sb="171" eb="173">
      <t>カンジャ</t>
    </rPh>
    <rPh sb="173" eb="174">
      <t>ノ</t>
    </rPh>
    <rPh sb="175" eb="176">
      <t>スウ</t>
    </rPh>
    <rPh sb="181" eb="182">
      <t>ラン</t>
    </rPh>
    <rPh sb="183" eb="185">
      <t>キサイ</t>
    </rPh>
    <rPh sb="188" eb="190">
      <t>スウチ</t>
    </rPh>
    <rPh sb="217" eb="219">
      <t>ホウコク</t>
    </rPh>
    <rPh sb="219" eb="221">
      <t>カノウ</t>
    </rPh>
    <rPh sb="222" eb="224">
      <t>タイショウ</t>
    </rPh>
    <rPh sb="224" eb="226">
      <t>キカン</t>
    </rPh>
    <rPh sb="227" eb="228">
      <t>ツキ</t>
    </rPh>
    <rPh sb="228" eb="230">
      <t>タンイ</t>
    </rPh>
    <rPh sb="233" eb="235">
      <t>ヘイセイ</t>
    </rPh>
    <rPh sb="237" eb="239">
      <t>ネンド</t>
    </rPh>
    <rPh sb="239" eb="241">
      <t>ビョウショウ</t>
    </rPh>
    <rPh sb="241" eb="243">
      <t>キノウ</t>
    </rPh>
    <rPh sb="243" eb="245">
      <t>ホウコク</t>
    </rPh>
    <rPh sb="246" eb="248">
      <t>ホウコク</t>
    </rPh>
    <rPh sb="250" eb="252">
      <t>ツキスウ</t>
    </rPh>
    <rPh sb="264" eb="265">
      <t>レイ</t>
    </rPh>
    <rPh sb="267" eb="269">
      <t>ホウコク</t>
    </rPh>
    <rPh sb="269" eb="271">
      <t>カノウ</t>
    </rPh>
    <rPh sb="272" eb="274">
      <t>タイショウ</t>
    </rPh>
    <rPh sb="274" eb="276">
      <t>キカン</t>
    </rPh>
    <rPh sb="278" eb="280">
      <t>ヘイセイ</t>
    </rPh>
    <rPh sb="282" eb="283">
      <t>ネン</t>
    </rPh>
    <rPh sb="284" eb="285">
      <t>ガツ</t>
    </rPh>
    <rPh sb="286" eb="287">
      <t>ニチ</t>
    </rPh>
    <rPh sb="288" eb="290">
      <t>ヘイセイ</t>
    </rPh>
    <rPh sb="292" eb="293">
      <t>ネン</t>
    </rPh>
    <rPh sb="295" eb="296">
      <t>ガツ</t>
    </rPh>
    <rPh sb="296" eb="298">
      <t>マツジツ</t>
    </rPh>
    <rPh sb="302" eb="304">
      <t>バアイ</t>
    </rPh>
    <rPh sb="307" eb="309">
      <t>ホウコク</t>
    </rPh>
    <rPh sb="309" eb="311">
      <t>カノウ</t>
    </rPh>
    <rPh sb="312" eb="314">
      <t>タイショウ</t>
    </rPh>
    <rPh sb="314" eb="316">
      <t>キカン</t>
    </rPh>
    <rPh sb="317" eb="320">
      <t>ツキタンイ</t>
    </rPh>
    <phoneticPr fontId="1"/>
  </si>
  <si>
    <t>平成30年度病床機能報告における稼働病床数(※１)</t>
    <rPh sb="0" eb="2">
      <t>ヘイセイ</t>
    </rPh>
    <rPh sb="4" eb="6">
      <t>ネンド</t>
    </rPh>
    <rPh sb="6" eb="8">
      <t>ビョウショウ</t>
    </rPh>
    <rPh sb="8" eb="10">
      <t>キノウ</t>
    </rPh>
    <rPh sb="10" eb="12">
      <t>ホウコク</t>
    </rPh>
    <rPh sb="16" eb="18">
      <t>カドウ</t>
    </rPh>
    <rPh sb="18" eb="21">
      <t>ビョウショウスウ</t>
    </rPh>
    <phoneticPr fontId="1"/>
  </si>
  <si>
    <t>※１　平成30年度病床機能報告時から令和元年度末までに病床削減を行っている場合は、令和２年４月１日時点における許可病床数を記入すること。</t>
    <rPh sb="41" eb="43">
      <t>レイワ</t>
    </rPh>
    <rPh sb="44" eb="45">
      <t>ネン</t>
    </rPh>
    <rPh sb="46" eb="47">
      <t>ガツ</t>
    </rPh>
    <rPh sb="48" eb="49">
      <t>ニチ</t>
    </rPh>
    <phoneticPr fontId="1"/>
  </si>
  <si>
    <t>３．病床削減に係る地域医療構想調整会議の議論の状況</t>
    <rPh sb="2" eb="4">
      <t>ビョウショウ</t>
    </rPh>
    <rPh sb="4" eb="6">
      <t>サクゲン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</si>
  <si>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r>
      <t xml:space="preserve">議論の状況
</t>
    </r>
    <r>
      <rPr>
        <sz val="8"/>
        <rFont val="ＭＳ Ｐゴシック"/>
        <family val="3"/>
        <charset val="128"/>
      </rPr>
      <t>(プルダウン)</t>
    </r>
    <rPh sb="0" eb="2">
      <t>ギロン</t>
    </rPh>
    <rPh sb="3" eb="5">
      <t>ジョウキョウ</t>
    </rPh>
    <phoneticPr fontId="1"/>
  </si>
  <si>
    <r>
      <t xml:space="preserve">意見聴取の状況
</t>
    </r>
    <r>
      <rPr>
        <sz val="8"/>
        <rFont val="ＭＳ Ｐゴシック"/>
        <family val="3"/>
        <charset val="128"/>
      </rPr>
      <t>(プルダウン)</t>
    </r>
    <rPh sb="0" eb="2">
      <t>イケン</t>
    </rPh>
    <rPh sb="2" eb="4">
      <t>チョウシュ</t>
    </rPh>
    <rPh sb="5" eb="7">
      <t>ジョウキョウ</t>
    </rPh>
    <phoneticPr fontId="1"/>
  </si>
  <si>
    <r>
      <t xml:space="preserve">開催日
</t>
    </r>
    <r>
      <rPr>
        <sz val="8"/>
        <rFont val="ＭＳ Ｐゴシック"/>
        <family val="3"/>
        <charset val="128"/>
      </rPr>
      <t>(聴取予定の場合は予定日)</t>
    </r>
    <rPh sb="0" eb="3">
      <t>カイサイビ</t>
    </rPh>
    <rPh sb="5" eb="7">
      <t>チョウシュ</t>
    </rPh>
    <rPh sb="7" eb="9">
      <t>ヨテイ</t>
    </rPh>
    <rPh sb="10" eb="12">
      <t>バアイ</t>
    </rPh>
    <rPh sb="13" eb="15">
      <t>ヨテイ</t>
    </rPh>
    <rPh sb="15" eb="16">
      <t>ビ</t>
    </rPh>
    <phoneticPr fontId="1"/>
  </si>
  <si>
    <t>４．病床削減に係る都道府県医療審議会への意見聴取の状況</t>
    <rPh sb="2" eb="4">
      <t>ビョウショウ</t>
    </rPh>
    <rPh sb="4" eb="6">
      <t>サクゲン</t>
    </rPh>
    <rPh sb="7" eb="8">
      <t>カカ</t>
    </rPh>
    <rPh sb="9" eb="13">
      <t>トドウフケン</t>
    </rPh>
    <rPh sb="13" eb="15">
      <t>イリョウ</t>
    </rPh>
    <rPh sb="15" eb="18">
      <t>シンギカイ</t>
    </rPh>
    <rPh sb="20" eb="22">
      <t>イケン</t>
    </rPh>
    <rPh sb="22" eb="24">
      <t>チョウシュ</t>
    </rPh>
    <rPh sb="25" eb="27">
      <t>ジョウキョウ</t>
    </rPh>
    <phoneticPr fontId="1"/>
  </si>
  <si>
    <t>５．給付金の振込口座</t>
    <rPh sb="2" eb="5">
      <t>キュウフキン</t>
    </rPh>
    <rPh sb="6" eb="8">
      <t>フリコミ</t>
    </rPh>
    <rPh sb="8" eb="10">
      <t>コウザ</t>
    </rPh>
    <phoneticPr fontId="1"/>
  </si>
  <si>
    <t>　地域医療構想を推進するための病床削減支援給付金の支給を受けたいので、下記のとおり申請します。
　また、下記６の「支給申請に関する誓約事項」について誓約します。</t>
    <rPh sb="1" eb="3">
      <t>チイキ</t>
    </rPh>
    <rPh sb="3" eb="5">
      <t>イリョウ</t>
    </rPh>
    <rPh sb="5" eb="7">
      <t>コウソウ</t>
    </rPh>
    <rPh sb="8" eb="10">
      <t>スイシン</t>
    </rPh>
    <rPh sb="15" eb="17">
      <t>ビョウショウ</t>
    </rPh>
    <rPh sb="17" eb="19">
      <t>サクゲン</t>
    </rPh>
    <rPh sb="19" eb="21">
      <t>シエン</t>
    </rPh>
    <rPh sb="21" eb="24">
      <t>キュウフキン</t>
    </rPh>
    <rPh sb="25" eb="27">
      <t>シキュウ</t>
    </rPh>
    <rPh sb="28" eb="29">
      <t>ウ</t>
    </rPh>
    <rPh sb="35" eb="37">
      <t>カキ</t>
    </rPh>
    <rPh sb="41" eb="43">
      <t>シンセイ</t>
    </rPh>
    <rPh sb="52" eb="54">
      <t>カキ</t>
    </rPh>
    <rPh sb="57" eb="59">
      <t>シキュウ</t>
    </rPh>
    <rPh sb="59" eb="61">
      <t>シンセイ</t>
    </rPh>
    <rPh sb="62" eb="63">
      <t>カン</t>
    </rPh>
    <rPh sb="65" eb="67">
      <t>セイヤク</t>
    </rPh>
    <rPh sb="67" eb="69">
      <t>ジコウ</t>
    </rPh>
    <rPh sb="74" eb="76">
      <t>セイヤク</t>
    </rPh>
    <phoneticPr fontId="1"/>
  </si>
  <si>
    <t>６．支給申請に関する誓約事項</t>
    <rPh sb="2" eb="4">
      <t>シキュウ</t>
    </rPh>
    <rPh sb="4" eb="6">
      <t>シンセイ</t>
    </rPh>
    <rPh sb="7" eb="8">
      <t>カン</t>
    </rPh>
    <rPh sb="10" eb="12">
      <t>セイヤク</t>
    </rPh>
    <rPh sb="12" eb="14">
      <t>ジコウ</t>
    </rPh>
    <phoneticPr fontId="1"/>
  </si>
  <si>
    <r>
      <t xml:space="preserve">開催日
</t>
    </r>
    <r>
      <rPr>
        <sz val="6"/>
        <rFont val="ＭＳ Ｐゴシック"/>
        <family val="3"/>
        <charset val="128"/>
      </rPr>
      <t>(実施予定の場合は予定日)</t>
    </r>
    <rPh sb="0" eb="3">
      <t>カイサイビ</t>
    </rPh>
    <rPh sb="5" eb="7">
      <t>ジッシ</t>
    </rPh>
    <rPh sb="7" eb="9">
      <t>ヨテイ</t>
    </rPh>
    <rPh sb="10" eb="12">
      <t>バアイ</t>
    </rPh>
    <rPh sb="13" eb="15">
      <t>ヨテイ</t>
    </rPh>
    <rPh sb="15" eb="16">
      <t>ビ</t>
    </rPh>
    <phoneticPr fontId="1"/>
  </si>
  <si>
    <t>様式１</t>
    <rPh sb="0" eb="2">
      <t>ヨウシキ</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</si>
</sst>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6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scheme val="minor"/>
    </font>
    <font>
      <sz val="16"/>
      <name val="ＭＳ Ｐゴシック"/>
      <family val="3"/>
      <charset val="128"/>
    </font>
    <font>
      <b/>
      <sz val="16"/>
      <name val="ＭＳ Ｐゴシック"/>
      <family val="3"/>
      <charset val="128"/>
    </font>
    <font>
      <sz val="12"/>
      <name val="ＭＳ Ｐゴシック"/>
      <family val="3"/>
      <charset val="128"/>
    </font>
    <font>
      <sz val="7"/>
      <name val="ＭＳ Ｐゴシック"/>
      <family val="3"/>
      <charset val="128"/>
    </font>
    <font>
      <sz val="8"/>
      <name val="ＭＳ Ｐゴシック"/>
      <family val="3"/>
      <charset val="128"/>
    </font>
    <font>
      <sz val="10"/>
      <color theme="1"/>
      <name val="ＭＳ Ｐゴシック"/>
      <family val="3"/>
      <charset val="128"/>
    </font>
    <font>
      <sz val="11"/>
      <color theme="1"/>
      <name val="ＭＳ Ｐゴシック"/>
      <family val="3"/>
      <charset val="128"/>
    </font>
    <font>
      <b/>
      <sz val="12"/>
      <name val="ＭＳ Ｐゴシック"/>
      <family val="3"/>
      <charset val="128"/>
    </font>
    <font>
      <sz val="8.5"/>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s>
  <fills count="5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97">
    <xf numFmtId="0" fontId="0" fillId="0" borderId="0" xfId="0">
      <alignment vertical="center"/>
    </xf>
    <xf numFmtId="0" fontId="4" fillId="0" borderId="0" xfId="69" applyFont="1" applyAlignment="1">
      <alignment vertical="center"/>
    </xf>
    <xf numFmtId="0" fontId="3" fillId="0" borderId="0" xfId="212" applyFont="1" applyFill="1">
      <alignment vertical="center"/>
    </xf>
    <xf numFmtId="0" fontId="3" fillId="0" borderId="0" xfId="212" applyFont="1" applyFill="1" applyBorder="1">
      <alignment vertical="center"/>
    </xf>
    <xf numFmtId="0" fontId="3" fillId="0" borderId="0" xfId="213" applyFont="1" applyFill="1">
      <alignment vertical="center"/>
    </xf>
    <xf numFmtId="0" fontId="54" fillId="0" borderId="0" xfId="213" applyFont="1" applyFill="1" applyAlignment="1">
      <alignment horizontal="center" vertical="center"/>
    </xf>
    <xf numFmtId="0" fontId="3" fillId="0" borderId="0" xfId="213" applyFont="1" applyFill="1" applyAlignment="1">
      <alignment vertical="center"/>
    </xf>
    <xf numFmtId="0" fontId="50" fillId="0" borderId="0" xfId="213" applyFont="1" applyFill="1" applyAlignment="1">
      <alignment horizontal="left" vertical="center"/>
    </xf>
    <xf numFmtId="0" fontId="3" fillId="0" borderId="0" xfId="213" applyFont="1" applyFill="1" applyBorder="1" applyAlignment="1">
      <alignment vertical="center"/>
    </xf>
    <xf numFmtId="0" fontId="3" fillId="0" borderId="0" xfId="213" applyFont="1" applyFill="1" applyBorder="1">
      <alignment vertical="center"/>
    </xf>
    <xf numFmtId="0" fontId="3" fillId="0" borderId="0" xfId="213" applyFont="1" applyFill="1" applyBorder="1" applyAlignment="1">
      <alignment vertical="center" wrapText="1"/>
    </xf>
    <xf numFmtId="0" fontId="55" fillId="0" borderId="0" xfId="213" applyFont="1" applyFill="1" applyBorder="1" applyAlignment="1">
      <alignment vertical="center" wrapText="1"/>
    </xf>
    <xf numFmtId="0" fontId="3" fillId="0" borderId="0" xfId="213" applyFont="1" applyFill="1" applyAlignment="1">
      <alignment vertical="center" wrapText="1"/>
    </xf>
    <xf numFmtId="0" fontId="3" fillId="0" borderId="0" xfId="213" applyFont="1" applyFill="1" applyBorder="1" applyAlignment="1">
      <alignment horizontal="center" vertical="center"/>
    </xf>
    <xf numFmtId="0" fontId="3" fillId="0" borderId="0" xfId="212" applyFont="1" applyFill="1" applyAlignment="1">
      <alignment horizontal="left" vertical="center"/>
    </xf>
    <xf numFmtId="0" fontId="3" fillId="0" borderId="0" xfId="213" applyFont="1" applyBorder="1" applyAlignment="1">
      <alignment horizontal="left" vertical="center" wrapText="1"/>
    </xf>
    <xf numFmtId="0" fontId="3" fillId="0" borderId="0" xfId="212" applyFont="1" applyFill="1" applyAlignment="1">
      <alignment horizontal="left" vertical="center"/>
    </xf>
    <xf numFmtId="0" fontId="53" fillId="0" borderId="0" xfId="212" applyFont="1" applyFill="1" applyBorder="1" applyAlignment="1">
      <alignment vertical="center"/>
    </xf>
    <xf numFmtId="0" fontId="53" fillId="0" borderId="0" xfId="213" applyFont="1" applyFill="1" applyBorder="1" applyAlignment="1">
      <alignment vertical="center"/>
    </xf>
    <xf numFmtId="0" fontId="58" fillId="0" borderId="0" xfId="213" applyFont="1" applyBorder="1" applyAlignment="1">
      <alignment vertical="center" wrapText="1"/>
    </xf>
    <xf numFmtId="0" fontId="50" fillId="0" borderId="0" xfId="213" applyFont="1" applyFill="1" applyBorder="1" applyAlignment="1">
      <alignment horizontal="left" vertical="center"/>
    </xf>
    <xf numFmtId="0" fontId="3" fillId="48" borderId="0" xfId="213" applyFont="1" applyFill="1" applyBorder="1" applyAlignment="1">
      <alignment vertical="center"/>
    </xf>
    <xf numFmtId="0" fontId="3" fillId="48" borderId="0" xfId="213" applyFont="1" applyFill="1" applyBorder="1" applyAlignment="1">
      <alignment vertical="center" wrapText="1"/>
    </xf>
    <xf numFmtId="0" fontId="3" fillId="48" borderId="0" xfId="213" applyFont="1" applyFill="1" applyBorder="1" applyAlignment="1">
      <alignment vertical="top" wrapText="1"/>
    </xf>
    <xf numFmtId="0" fontId="26" fillId="48" borderId="0" xfId="213" applyFont="1" applyFill="1" applyBorder="1" applyAlignment="1">
      <alignment horizontal="right" vertical="center" shrinkToFit="1"/>
    </xf>
    <xf numFmtId="0" fontId="26" fillId="48" borderId="0" xfId="213" applyFont="1" applyFill="1" applyBorder="1" applyAlignment="1">
      <alignment horizontal="left" vertical="center" shrinkToFit="1"/>
    </xf>
    <xf numFmtId="0" fontId="26" fillId="48" borderId="0" xfId="187" applyFont="1" applyFill="1" applyBorder="1" applyAlignment="1">
      <alignment horizontal="right" vertical="center"/>
    </xf>
    <xf numFmtId="0" fontId="26" fillId="48" borderId="0" xfId="187" applyFont="1" applyFill="1" applyBorder="1" applyAlignment="1">
      <alignment horizontal="left" vertical="center"/>
    </xf>
    <xf numFmtId="0" fontId="26" fillId="48" borderId="0" xfId="213" applyFont="1" applyFill="1" applyBorder="1" applyAlignment="1">
      <alignment horizontal="right" vertical="center"/>
    </xf>
    <xf numFmtId="0" fontId="26" fillId="48" borderId="0" xfId="213" applyFont="1" applyFill="1" applyBorder="1" applyAlignment="1">
      <alignment horizontal="center" vertical="center"/>
    </xf>
    <xf numFmtId="0" fontId="56" fillId="48" borderId="0" xfId="187" applyFont="1" applyFill="1" applyBorder="1" applyAlignment="1">
      <alignment vertical="top"/>
    </xf>
    <xf numFmtId="0" fontId="56" fillId="48" borderId="0" xfId="213" applyFont="1" applyFill="1" applyBorder="1" applyAlignment="1">
      <alignment vertical="center"/>
    </xf>
    <xf numFmtId="0" fontId="57" fillId="48" borderId="0" xfId="213" applyFont="1" applyFill="1" applyBorder="1" applyAlignment="1">
      <alignment vertical="center" shrinkToFit="1"/>
    </xf>
    <xf numFmtId="0" fontId="3" fillId="48" borderId="0" xfId="213" applyFont="1" applyFill="1" applyBorder="1" applyAlignment="1">
      <alignment horizontal="center" vertical="center"/>
    </xf>
    <xf numFmtId="0" fontId="3" fillId="48" borderId="0" xfId="213" applyFont="1" applyFill="1" applyBorder="1" applyAlignment="1">
      <alignment vertical="center" textRotation="255"/>
    </xf>
    <xf numFmtId="0" fontId="3" fillId="48" borderId="4" xfId="213" applyFont="1" applyFill="1" applyBorder="1" applyAlignment="1">
      <alignment vertical="center" textRotation="255"/>
    </xf>
    <xf numFmtId="0" fontId="3" fillId="48" borderId="51" xfId="213" applyFont="1" applyFill="1" applyBorder="1" applyAlignment="1">
      <alignment vertical="center" textRotation="255"/>
    </xf>
    <xf numFmtId="0" fontId="26" fillId="48" borderId="0" xfId="213" applyFont="1" applyFill="1" applyBorder="1" applyAlignment="1">
      <alignment vertical="center" shrinkToFit="1"/>
    </xf>
    <xf numFmtId="0" fontId="3" fillId="48" borderId="0" xfId="187" applyFont="1" applyFill="1" applyBorder="1" applyAlignment="1">
      <alignmen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3" fillId="48" borderId="0" xfId="69" applyFont="1" applyFill="1" applyBorder="1" applyAlignment="1">
      <alignment horizontal="right" vertical="center"/>
    </xf>
    <xf numFmtId="0" fontId="52" fillId="0" borderId="0" xfId="69" applyFont="1" applyBorder="1" applyAlignment="1">
      <alignment horizontal="left" vertical="center"/>
    </xf>
    <xf numFmtId="0" fontId="26" fillId="48" borderId="0" xfId="69" applyFont="1" applyFill="1" applyBorder="1" applyAlignment="1">
      <alignment horizontal="center" vertical="center"/>
    </xf>
    <xf numFmtId="38" fontId="26" fillId="48" borderId="0" xfId="130" applyFont="1" applyFill="1" applyBorder="1" applyAlignment="1">
      <alignment vertical="center" wrapText="1"/>
    </xf>
    <xf numFmtId="0" fontId="26" fillId="48" borderId="0" xfId="213" applyFont="1" applyFill="1" applyBorder="1" applyAlignment="1">
      <alignment horizontal="center" vertical="center" shrinkToFit="1"/>
    </xf>
    <xf numFmtId="0" fontId="3" fillId="48" borderId="0" xfId="213" applyFont="1" applyFill="1" applyBorder="1" applyAlignment="1">
      <alignment vertical="center" shrinkToFit="1"/>
    </xf>
    <xf numFmtId="0" fontId="61" fillId="48" borderId="0" xfId="213" applyFont="1" applyFill="1" applyBorder="1" applyAlignment="1">
      <alignment vertical="center" wrapText="1"/>
    </xf>
    <xf numFmtId="0" fontId="26" fillId="48" borderId="0" xfId="213" applyFont="1" applyFill="1" applyBorder="1" applyAlignment="1">
      <alignment vertical="center"/>
    </xf>
    <xf numFmtId="38" fontId="28" fillId="48" borderId="0" xfId="130" applyFont="1" applyFill="1" applyBorder="1" applyAlignment="1">
      <alignment vertical="center" wrapText="1"/>
    </xf>
    <xf numFmtId="0" fontId="57" fillId="48" borderId="0" xfId="213" applyFont="1" applyFill="1" applyBorder="1" applyAlignment="1">
      <alignment vertical="center" wrapText="1"/>
    </xf>
    <xf numFmtId="0" fontId="52" fillId="48" borderId="0" xfId="69" applyFont="1" applyFill="1" applyBorder="1" applyAlignment="1">
      <alignment vertical="center"/>
    </xf>
    <xf numFmtId="0" fontId="53" fillId="0" borderId="0" xfId="214" applyFont="1" applyFill="1" applyBorder="1" applyAlignment="1">
      <alignment vertical="center"/>
    </xf>
    <xf numFmtId="0" fontId="3" fillId="0" borderId="0" xfId="76" applyFont="1" applyBorder="1" applyAlignment="1">
      <alignment vertical="center"/>
    </xf>
    <xf numFmtId="0" fontId="53" fillId="0" borderId="0" xfId="215" quotePrefix="1" applyFont="1" applyFill="1" applyBorder="1" applyAlignment="1">
      <alignment vertical="center"/>
    </xf>
    <xf numFmtId="0" fontId="53" fillId="0" borderId="0" xfId="215" applyFont="1" applyFill="1" applyBorder="1" applyAlignment="1">
      <alignment vertical="center"/>
    </xf>
    <xf numFmtId="0" fontId="0" fillId="0" borderId="2" xfId="0" applyFill="1" applyBorder="1" applyAlignment="1">
      <alignment horizontal="center" vertical="center"/>
    </xf>
    <xf numFmtId="0" fontId="62" fillId="0" borderId="0" xfId="0" applyFont="1" applyFill="1">
      <alignment vertical="center"/>
    </xf>
    <xf numFmtId="0" fontId="0" fillId="0" borderId="0" xfId="0" applyFill="1">
      <alignment vertical="center"/>
    </xf>
    <xf numFmtId="0" fontId="0" fillId="0" borderId="2" xfId="0" applyFill="1" applyBorder="1">
      <alignment vertical="center"/>
    </xf>
    <xf numFmtId="0" fontId="0" fillId="0" borderId="7" xfId="0" applyFill="1" applyBorder="1">
      <alignment vertical="center"/>
    </xf>
    <xf numFmtId="0" fontId="0" fillId="0" borderId="66" xfId="0" applyFill="1" applyBorder="1" applyAlignment="1">
      <alignment vertical="top"/>
    </xf>
    <xf numFmtId="0" fontId="0" fillId="0" borderId="66" xfId="0" applyFill="1" applyBorder="1" applyAlignment="1">
      <alignment vertical="top" wrapText="1"/>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72" xfId="0" applyFill="1" applyBorder="1">
      <alignment vertical="center"/>
    </xf>
    <xf numFmtId="38" fontId="0" fillId="0" borderId="2" xfId="349" applyFont="1" applyFill="1" applyBorder="1">
      <alignment vertical="center"/>
    </xf>
    <xf numFmtId="9" fontId="0" fillId="0" borderId="2" xfId="0" applyNumberFormat="1" applyFill="1" applyBorder="1">
      <alignment vertical="center"/>
    </xf>
    <xf numFmtId="38" fontId="0" fillId="0" borderId="71" xfId="0" applyNumberForma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49" borderId="70" xfId="0" applyFill="1" applyBorder="1">
      <alignment vertical="center"/>
    </xf>
    <xf numFmtId="0" fontId="64" fillId="49" borderId="2" xfId="0" applyFont="1" applyFill="1" applyBorder="1" applyAlignment="1">
      <alignment horizontal="center" vertical="center" shrinkToFit="1"/>
    </xf>
    <xf numFmtId="0" fontId="0" fillId="49" borderId="2" xfId="0" applyFill="1" applyBorder="1" applyAlignment="1">
      <alignment horizontal="center" vertical="center"/>
    </xf>
    <xf numFmtId="0" fontId="0" fillId="49" borderId="2" xfId="0" applyFill="1" applyBorder="1" applyAlignment="1">
      <alignment horizontal="left" vertical="center"/>
    </xf>
    <xf numFmtId="0" fontId="63" fillId="49" borderId="2" xfId="0" applyFont="1" applyFill="1" applyBorder="1" applyAlignment="1">
      <alignment horizontal="center" vertical="center"/>
    </xf>
    <xf numFmtId="0" fontId="65" fillId="49" borderId="2" xfId="0" applyFont="1" applyFill="1" applyBorder="1" applyAlignment="1">
      <alignment horizontal="center" vertical="center"/>
    </xf>
    <xf numFmtId="0" fontId="0" fillId="49" borderId="71" xfId="0" applyFill="1" applyBorder="1" applyAlignment="1">
      <alignment horizontal="center" vertical="center"/>
    </xf>
    <xf numFmtId="0" fontId="0" fillId="49" borderId="67" xfId="0" applyFill="1" applyBorder="1">
      <alignment vertical="center"/>
    </xf>
    <xf numFmtId="0" fontId="0" fillId="50" borderId="2" xfId="0" applyFill="1" applyBorder="1">
      <alignment vertical="center"/>
    </xf>
    <xf numFmtId="0" fontId="63" fillId="50" borderId="2" xfId="0" applyFont="1" applyFill="1" applyBorder="1" applyAlignment="1">
      <alignment horizontal="center" vertical="center" wrapText="1"/>
    </xf>
    <xf numFmtId="0" fontId="3" fillId="0" borderId="0" xfId="212" applyFont="1" applyFill="1" applyAlignment="1">
      <alignment horizontal="left" vertical="center"/>
    </xf>
    <xf numFmtId="0" fontId="52" fillId="0" borderId="0" xfId="69" applyFont="1" applyAlignment="1">
      <alignment horizontal="left" vertical="center"/>
    </xf>
    <xf numFmtId="0" fontId="3" fillId="0" borderId="0" xfId="212" applyFont="1" applyFill="1" applyAlignment="1">
      <alignment vertical="center"/>
    </xf>
    <xf numFmtId="0" fontId="59" fillId="0" borderId="0" xfId="213" applyFont="1" applyBorder="1" applyAlignment="1">
      <alignment horizontal="left" vertical="top" wrapText="1"/>
    </xf>
    <xf numFmtId="0" fontId="3" fillId="49" borderId="49" xfId="213" applyFont="1" applyFill="1" applyBorder="1" applyAlignment="1">
      <alignment horizontal="center" vertical="center"/>
    </xf>
    <xf numFmtId="0" fontId="3" fillId="49" borderId="47" xfId="213" applyFont="1" applyFill="1" applyBorder="1" applyAlignment="1">
      <alignment horizontal="center" vertical="center"/>
    </xf>
    <xf numFmtId="0" fontId="3" fillId="49" borderId="48" xfId="213" applyFont="1" applyFill="1" applyBorder="1" applyAlignment="1">
      <alignment horizontal="center" vertical="center"/>
    </xf>
    <xf numFmtId="0" fontId="3" fillId="49" borderId="3" xfId="213" applyFont="1" applyFill="1" applyBorder="1" applyAlignment="1">
      <alignment horizontal="center" vertical="center"/>
    </xf>
    <xf numFmtId="0" fontId="3" fillId="49" borderId="0" xfId="213" applyFont="1" applyFill="1" applyBorder="1" applyAlignment="1">
      <alignment horizontal="center" vertical="center"/>
    </xf>
    <xf numFmtId="0" fontId="3" fillId="49" borderId="4" xfId="213" applyFont="1" applyFill="1" applyBorder="1" applyAlignment="1">
      <alignment horizontal="center" vertical="center"/>
    </xf>
    <xf numFmtId="0" fontId="3" fillId="49" borderId="5" xfId="213" applyFont="1" applyFill="1" applyBorder="1" applyAlignment="1">
      <alignment horizontal="center" vertical="center"/>
    </xf>
    <xf numFmtId="0" fontId="3" fillId="49" borderId="6" xfId="213" applyFont="1" applyFill="1" applyBorder="1" applyAlignment="1">
      <alignment horizontal="center" vertical="center"/>
    </xf>
    <xf numFmtId="0" fontId="3" fillId="49" borderId="7" xfId="213" applyFont="1" applyFill="1" applyBorder="1" applyAlignment="1">
      <alignment horizontal="center" vertical="center"/>
    </xf>
    <xf numFmtId="0" fontId="3" fillId="48" borderId="47" xfId="213" applyFont="1" applyFill="1" applyBorder="1" applyAlignment="1">
      <alignment horizontal="center" vertical="center" wrapText="1"/>
    </xf>
    <xf numFmtId="0" fontId="3" fillId="48" borderId="0" xfId="213" applyFont="1" applyFill="1" applyBorder="1" applyAlignment="1">
      <alignment horizontal="center" vertical="center" wrapText="1"/>
    </xf>
    <xf numFmtId="0" fontId="3" fillId="48" borderId="6" xfId="213" applyFont="1" applyFill="1" applyBorder="1" applyAlignment="1">
      <alignment horizontal="center" vertical="center" wrapText="1"/>
    </xf>
    <xf numFmtId="0" fontId="28" fillId="48" borderId="47" xfId="213" applyFont="1" applyFill="1" applyBorder="1" applyAlignment="1">
      <alignment horizontal="center" vertical="center" wrapText="1"/>
    </xf>
    <xf numFmtId="0" fontId="28" fillId="48" borderId="0" xfId="213" applyFont="1" applyFill="1" applyBorder="1" applyAlignment="1">
      <alignment horizontal="center" vertical="center" wrapText="1"/>
    </xf>
    <xf numFmtId="0" fontId="28" fillId="48" borderId="6" xfId="213" applyFont="1" applyFill="1" applyBorder="1" applyAlignment="1">
      <alignment horizontal="center" vertical="center" wrapText="1"/>
    </xf>
    <xf numFmtId="0" fontId="28" fillId="48" borderId="49" xfId="213" applyFont="1" applyFill="1" applyBorder="1" applyAlignment="1">
      <alignment horizontal="center" vertical="center" shrinkToFit="1"/>
    </xf>
    <xf numFmtId="0" fontId="28" fillId="48" borderId="47" xfId="213" applyFont="1" applyFill="1" applyBorder="1" applyAlignment="1">
      <alignment horizontal="center" vertical="center" shrinkToFit="1"/>
    </xf>
    <xf numFmtId="0" fontId="28" fillId="48" borderId="3" xfId="213" applyFont="1" applyFill="1" applyBorder="1" applyAlignment="1">
      <alignment horizontal="center" vertical="center" shrinkToFit="1"/>
    </xf>
    <xf numFmtId="0" fontId="28" fillId="48" borderId="0" xfId="213" applyFont="1" applyFill="1" applyBorder="1" applyAlignment="1">
      <alignment horizontal="center" vertical="center" shrinkToFit="1"/>
    </xf>
    <xf numFmtId="0" fontId="28" fillId="48" borderId="5" xfId="213" applyFont="1" applyFill="1" applyBorder="1" applyAlignment="1">
      <alignment horizontal="center" vertical="center" shrinkToFit="1"/>
    </xf>
    <xf numFmtId="0" fontId="28" fillId="48" borderId="6" xfId="213" applyFont="1" applyFill="1" applyBorder="1" applyAlignment="1">
      <alignment horizontal="center" vertical="center" shrinkToFit="1"/>
    </xf>
    <xf numFmtId="0" fontId="57" fillId="49" borderId="49" xfId="213" applyFont="1" applyFill="1" applyBorder="1" applyAlignment="1">
      <alignment horizontal="center" vertical="center"/>
    </xf>
    <xf numFmtId="0" fontId="57" fillId="49" borderId="47" xfId="213" applyFont="1" applyFill="1" applyBorder="1" applyAlignment="1">
      <alignment horizontal="center" vertical="center"/>
    </xf>
    <xf numFmtId="0" fontId="57" fillId="49" borderId="48" xfId="213" applyFont="1" applyFill="1" applyBorder="1" applyAlignment="1">
      <alignment horizontal="center" vertical="center"/>
    </xf>
    <xf numFmtId="0" fontId="57" fillId="49" borderId="5" xfId="213" applyFont="1" applyFill="1" applyBorder="1" applyAlignment="1">
      <alignment horizontal="center" vertical="center"/>
    </xf>
    <xf numFmtId="0" fontId="57" fillId="49" borderId="6" xfId="213" applyFont="1" applyFill="1" applyBorder="1" applyAlignment="1">
      <alignment horizontal="center" vertical="center"/>
    </xf>
    <xf numFmtId="0" fontId="57" fillId="49" borderId="7" xfId="213" applyFont="1" applyFill="1" applyBorder="1" applyAlignment="1">
      <alignment horizontal="center" vertical="center"/>
    </xf>
    <xf numFmtId="0" fontId="3" fillId="48" borderId="49" xfId="213" applyFont="1" applyFill="1" applyBorder="1" applyAlignment="1">
      <alignment horizontal="center" vertical="center"/>
    </xf>
    <xf numFmtId="0" fontId="3" fillId="48" borderId="47" xfId="213" applyFont="1" applyFill="1" applyBorder="1" applyAlignment="1">
      <alignment horizontal="center" vertical="center"/>
    </xf>
    <xf numFmtId="0" fontId="3" fillId="48" borderId="48" xfId="213" applyFont="1" applyFill="1" applyBorder="1" applyAlignment="1">
      <alignment horizontal="center" vertical="center"/>
    </xf>
    <xf numFmtId="0" fontId="3" fillId="48" borderId="5" xfId="213" applyFont="1" applyFill="1" applyBorder="1" applyAlignment="1">
      <alignment horizontal="center" vertical="center"/>
    </xf>
    <xf numFmtId="0" fontId="3" fillId="48" borderId="6" xfId="213" applyFont="1" applyFill="1" applyBorder="1" applyAlignment="1">
      <alignment horizontal="center" vertical="center"/>
    </xf>
    <xf numFmtId="0" fontId="3" fillId="48" borderId="7" xfId="213" applyFont="1" applyFill="1" applyBorder="1" applyAlignment="1">
      <alignment horizontal="center" vertical="center"/>
    </xf>
    <xf numFmtId="0" fontId="3" fillId="49" borderId="49" xfId="213" applyFont="1" applyFill="1" applyBorder="1" applyAlignment="1">
      <alignment horizontal="center" vertical="center" wrapText="1"/>
    </xf>
    <xf numFmtId="0" fontId="3" fillId="48" borderId="51" xfId="213" applyFont="1" applyFill="1" applyBorder="1" applyAlignment="1">
      <alignment horizontal="center" vertical="center"/>
    </xf>
    <xf numFmtId="0" fontId="3" fillId="48" borderId="3" xfId="213" applyFont="1" applyFill="1" applyBorder="1" applyAlignment="1">
      <alignment horizontal="center" vertical="center"/>
    </xf>
    <xf numFmtId="0" fontId="3" fillId="48" borderId="0" xfId="213" applyFont="1" applyFill="1" applyBorder="1" applyAlignment="1">
      <alignment horizontal="center" vertical="center"/>
    </xf>
    <xf numFmtId="0" fontId="3" fillId="48" borderId="4" xfId="213" applyFont="1" applyFill="1" applyBorder="1" applyAlignment="1">
      <alignment horizontal="center" vertical="center"/>
    </xf>
    <xf numFmtId="0" fontId="28" fillId="49" borderId="49" xfId="213" applyFont="1" applyFill="1" applyBorder="1" applyAlignment="1">
      <alignment horizontal="center" vertical="center" shrinkToFit="1"/>
    </xf>
    <xf numFmtId="0" fontId="28" fillId="49" borderId="47" xfId="213" applyFont="1" applyFill="1" applyBorder="1" applyAlignment="1">
      <alignment horizontal="center" vertical="center" shrinkToFit="1"/>
    </xf>
    <xf numFmtId="0" fontId="28" fillId="49" borderId="48" xfId="213" applyFont="1" applyFill="1" applyBorder="1" applyAlignment="1">
      <alignment horizontal="center" vertical="center" shrinkToFit="1"/>
    </xf>
    <xf numFmtId="0" fontId="28" fillId="49" borderId="3" xfId="213" applyFont="1" applyFill="1" applyBorder="1" applyAlignment="1">
      <alignment horizontal="center" vertical="center" shrinkToFit="1"/>
    </xf>
    <xf numFmtId="0" fontId="28" fillId="49" borderId="0" xfId="213" applyFont="1" applyFill="1" applyBorder="1" applyAlignment="1">
      <alignment horizontal="center" vertical="center" shrinkToFit="1"/>
    </xf>
    <xf numFmtId="0" fontId="28" fillId="49" borderId="4" xfId="213" applyFont="1" applyFill="1" applyBorder="1" applyAlignment="1">
      <alignment horizontal="center" vertical="center" shrinkToFit="1"/>
    </xf>
    <xf numFmtId="0" fontId="28" fillId="49" borderId="5" xfId="213" applyFont="1" applyFill="1" applyBorder="1" applyAlignment="1">
      <alignment horizontal="center" vertical="center" shrinkToFit="1"/>
    </xf>
    <xf numFmtId="0" fontId="28" fillId="49" borderId="6" xfId="213" applyFont="1" applyFill="1" applyBorder="1" applyAlignment="1">
      <alignment horizontal="center" vertical="center" shrinkToFit="1"/>
    </xf>
    <xf numFmtId="0" fontId="28" fillId="49" borderId="7" xfId="213" applyFont="1" applyFill="1" applyBorder="1" applyAlignment="1">
      <alignment horizontal="center" vertical="center" shrinkToFit="1"/>
    </xf>
    <xf numFmtId="0" fontId="55" fillId="48" borderId="0" xfId="213" applyFont="1" applyFill="1" applyBorder="1" applyAlignment="1">
      <alignment horizontal="center" vertical="center" wrapText="1"/>
    </xf>
    <xf numFmtId="0" fontId="28" fillId="48" borderId="0" xfId="213" applyFont="1" applyFill="1" applyBorder="1" applyAlignment="1">
      <alignment horizontal="left" vertical="center" wrapText="1"/>
    </xf>
    <xf numFmtId="0" fontId="3" fillId="48" borderId="3" xfId="213" applyFont="1" applyFill="1" applyBorder="1" applyAlignment="1">
      <alignment horizontal="left" vertical="center"/>
    </xf>
    <xf numFmtId="0" fontId="3" fillId="48" borderId="0" xfId="213" applyFont="1" applyFill="1" applyBorder="1" applyAlignment="1">
      <alignment horizontal="left" vertical="center"/>
    </xf>
    <xf numFmtId="0" fontId="3" fillId="48" borderId="4" xfId="213" applyFont="1" applyFill="1" applyBorder="1" applyAlignment="1">
      <alignment horizontal="left" vertical="center"/>
    </xf>
    <xf numFmtId="0" fontId="3" fillId="48" borderId="5" xfId="213" applyFont="1" applyFill="1" applyBorder="1" applyAlignment="1">
      <alignment horizontal="left" vertical="center"/>
    </xf>
    <xf numFmtId="0" fontId="3" fillId="48" borderId="6" xfId="213" applyFont="1" applyFill="1" applyBorder="1" applyAlignment="1">
      <alignment horizontal="left" vertical="center"/>
    </xf>
    <xf numFmtId="0" fontId="3" fillId="48" borderId="7" xfId="213" applyFont="1" applyFill="1" applyBorder="1" applyAlignment="1">
      <alignment horizontal="left" vertical="center"/>
    </xf>
    <xf numFmtId="0" fontId="26" fillId="49" borderId="49" xfId="213" applyFont="1" applyFill="1" applyBorder="1" applyAlignment="1">
      <alignment horizontal="center" vertical="center"/>
    </xf>
    <xf numFmtId="0" fontId="26" fillId="49" borderId="47" xfId="213" applyFont="1" applyFill="1" applyBorder="1" applyAlignment="1">
      <alignment horizontal="center" vertical="center"/>
    </xf>
    <xf numFmtId="0" fontId="26" fillId="49" borderId="48" xfId="213" applyFont="1" applyFill="1" applyBorder="1" applyAlignment="1">
      <alignment horizontal="center" vertical="center"/>
    </xf>
    <xf numFmtId="0" fontId="26" fillId="49" borderId="5" xfId="213" applyFont="1" applyFill="1" applyBorder="1" applyAlignment="1">
      <alignment horizontal="center" vertical="center"/>
    </xf>
    <xf numFmtId="0" fontId="26" fillId="49" borderId="6" xfId="213" applyFont="1" applyFill="1" applyBorder="1" applyAlignment="1">
      <alignment horizontal="center" vertical="center"/>
    </xf>
    <xf numFmtId="0" fontId="26" fillId="49" borderId="7" xfId="213" applyFont="1" applyFill="1" applyBorder="1" applyAlignment="1">
      <alignment horizontal="center" vertical="center"/>
    </xf>
    <xf numFmtId="0" fontId="57" fillId="49" borderId="2" xfId="213" applyFont="1" applyFill="1" applyBorder="1" applyAlignment="1">
      <alignment horizontal="center" vertical="center"/>
    </xf>
    <xf numFmtId="0" fontId="57" fillId="49" borderId="50" xfId="213" applyFont="1" applyFill="1" applyBorder="1" applyAlignment="1">
      <alignment horizontal="center" vertical="center"/>
    </xf>
    <xf numFmtId="0" fontId="28" fillId="48" borderId="47" xfId="213" applyFont="1" applyFill="1" applyBorder="1" applyAlignment="1">
      <alignment horizontal="center" vertical="center"/>
    </xf>
    <xf numFmtId="0" fontId="28" fillId="48" borderId="48" xfId="213" applyFont="1" applyFill="1" applyBorder="1" applyAlignment="1">
      <alignment horizontal="center" vertical="center"/>
    </xf>
    <xf numFmtId="0" fontId="28" fillId="48" borderId="0" xfId="213" applyFont="1" applyFill="1" applyBorder="1" applyAlignment="1">
      <alignment horizontal="center" vertical="center"/>
    </xf>
    <xf numFmtId="0" fontId="28" fillId="48" borderId="4" xfId="213" applyFont="1" applyFill="1" applyBorder="1" applyAlignment="1">
      <alignment horizontal="center" vertical="center"/>
    </xf>
    <xf numFmtId="0" fontId="28" fillId="48" borderId="6" xfId="213" applyFont="1" applyFill="1" applyBorder="1" applyAlignment="1">
      <alignment horizontal="center" vertical="center"/>
    </xf>
    <xf numFmtId="0" fontId="28" fillId="48" borderId="7" xfId="213" applyFont="1" applyFill="1" applyBorder="1" applyAlignment="1">
      <alignment horizontal="center" vertical="center"/>
    </xf>
    <xf numFmtId="0" fontId="56" fillId="48" borderId="0" xfId="213" quotePrefix="1" applyFont="1" applyFill="1" applyBorder="1" applyAlignment="1">
      <alignment horizontal="center" vertical="center"/>
    </xf>
    <xf numFmtId="49" fontId="56" fillId="48" borderId="0" xfId="213" quotePrefix="1" applyNumberFormat="1" applyFont="1" applyFill="1" applyBorder="1" applyAlignment="1">
      <alignment horizontal="center" vertical="center"/>
    </xf>
    <xf numFmtId="49" fontId="56" fillId="48" borderId="0" xfId="213" quotePrefix="1" applyNumberFormat="1" applyFont="1" applyFill="1" applyBorder="1" applyAlignment="1">
      <alignment horizontal="right" vertical="center"/>
    </xf>
    <xf numFmtId="0" fontId="56" fillId="48" borderId="0" xfId="187" applyFont="1" applyFill="1" applyBorder="1" applyAlignment="1">
      <alignment horizontal="left" vertical="top"/>
    </xf>
    <xf numFmtId="0" fontId="28" fillId="48" borderId="0" xfId="213" applyFont="1" applyFill="1" applyBorder="1" applyAlignment="1">
      <alignment horizontal="left" shrinkToFit="1"/>
    </xf>
    <xf numFmtId="0" fontId="3" fillId="48" borderId="0" xfId="213" applyFont="1" applyFill="1" applyBorder="1" applyAlignment="1">
      <alignment horizontal="left" vertical="center" wrapText="1"/>
    </xf>
    <xf numFmtId="0" fontId="3" fillId="48" borderId="52" xfId="213" applyFont="1" applyFill="1" applyBorder="1" applyAlignment="1">
      <alignment horizontal="left" vertical="top" wrapText="1"/>
    </xf>
    <xf numFmtId="0" fontId="3" fillId="48" borderId="51" xfId="213" applyFont="1" applyFill="1" applyBorder="1" applyAlignment="1">
      <alignment horizontal="left" vertical="top" wrapText="1"/>
    </xf>
    <xf numFmtId="0" fontId="3" fillId="48" borderId="53" xfId="213" applyFont="1" applyFill="1" applyBorder="1" applyAlignment="1">
      <alignment horizontal="left" vertical="top" wrapText="1"/>
    </xf>
    <xf numFmtId="0" fontId="3" fillId="48" borderId="3" xfId="213" applyFont="1" applyFill="1" applyBorder="1" applyAlignment="1">
      <alignment horizontal="left" vertical="top" wrapText="1"/>
    </xf>
    <xf numFmtId="0" fontId="3" fillId="48" borderId="0" xfId="213" applyFont="1" applyFill="1" applyBorder="1" applyAlignment="1">
      <alignment horizontal="left" vertical="top" wrapText="1"/>
    </xf>
    <xf numFmtId="0" fontId="3" fillId="48" borderId="4" xfId="213" applyFont="1" applyFill="1" applyBorder="1" applyAlignment="1">
      <alignment horizontal="left" vertical="top" wrapText="1"/>
    </xf>
    <xf numFmtId="0" fontId="3" fillId="48" borderId="5" xfId="213" applyFont="1" applyFill="1" applyBorder="1" applyAlignment="1">
      <alignment horizontal="left" vertical="top" wrapText="1"/>
    </xf>
    <xf numFmtId="0" fontId="3" fillId="48" borderId="6" xfId="213" applyFont="1" applyFill="1" applyBorder="1" applyAlignment="1">
      <alignment horizontal="left" vertical="top" wrapText="1"/>
    </xf>
    <xf numFmtId="0" fontId="3" fillId="48" borderId="7" xfId="213" applyFont="1" applyFill="1" applyBorder="1" applyAlignment="1">
      <alignment horizontal="left" vertical="top" wrapText="1"/>
    </xf>
    <xf numFmtId="0" fontId="60" fillId="0" borderId="0" xfId="212" applyFont="1" applyFill="1" applyAlignment="1">
      <alignment horizontal="center" vertical="center" shrinkToFit="1"/>
    </xf>
    <xf numFmtId="38" fontId="3" fillId="49" borderId="52" xfId="130" applyFont="1" applyFill="1" applyBorder="1" applyAlignment="1">
      <alignment horizontal="center" vertical="center" wrapText="1"/>
    </xf>
    <xf numFmtId="38" fontId="3" fillId="49" borderId="51" xfId="130" applyFont="1" applyFill="1" applyBorder="1" applyAlignment="1">
      <alignment horizontal="center" vertical="center" wrapText="1"/>
    </xf>
    <xf numFmtId="38" fontId="3" fillId="49" borderId="53" xfId="130" applyFont="1" applyFill="1" applyBorder="1" applyAlignment="1">
      <alignment horizontal="center" vertical="center" wrapText="1"/>
    </xf>
    <xf numFmtId="38" fontId="3" fillId="49" borderId="3" xfId="130" applyFont="1" applyFill="1" applyBorder="1" applyAlignment="1">
      <alignment horizontal="center" vertical="center" wrapText="1"/>
    </xf>
    <xf numFmtId="38" fontId="3" fillId="49" borderId="0" xfId="130" applyFont="1" applyFill="1" applyBorder="1" applyAlignment="1">
      <alignment horizontal="center" vertical="center" wrapText="1"/>
    </xf>
    <xf numFmtId="38" fontId="3" fillId="49" borderId="4" xfId="130" applyFont="1" applyFill="1" applyBorder="1" applyAlignment="1">
      <alignment horizontal="center" vertical="center" wrapText="1"/>
    </xf>
    <xf numFmtId="38" fontId="3" fillId="49" borderId="5" xfId="130" applyFont="1" applyFill="1" applyBorder="1" applyAlignment="1">
      <alignment horizontal="center" vertical="center" wrapText="1"/>
    </xf>
    <xf numFmtId="38" fontId="3" fillId="49" borderId="6" xfId="130" applyFont="1" applyFill="1" applyBorder="1" applyAlignment="1">
      <alignment horizontal="center" vertical="center" wrapText="1"/>
    </xf>
    <xf numFmtId="38" fontId="3" fillId="49" borderId="7" xfId="130" applyFont="1" applyFill="1" applyBorder="1" applyAlignment="1">
      <alignment horizontal="center" vertical="center" wrapText="1"/>
    </xf>
    <xf numFmtId="38" fontId="26" fillId="48" borderId="52" xfId="130" applyFont="1" applyFill="1" applyBorder="1" applyAlignment="1">
      <alignment horizontal="center" vertical="center" wrapText="1"/>
    </xf>
    <xf numFmtId="38" fontId="26" fillId="48" borderId="51" xfId="130" applyFont="1" applyFill="1" applyBorder="1" applyAlignment="1">
      <alignment horizontal="center" vertical="center" wrapText="1"/>
    </xf>
    <xf numFmtId="38" fontId="26" fillId="48" borderId="53" xfId="130" applyFont="1" applyFill="1" applyBorder="1" applyAlignment="1">
      <alignment horizontal="center" vertical="center" wrapText="1"/>
    </xf>
    <xf numFmtId="38" fontId="26" fillId="48" borderId="3" xfId="130" applyFont="1" applyFill="1" applyBorder="1" applyAlignment="1">
      <alignment horizontal="center" vertical="center" wrapText="1"/>
    </xf>
    <xf numFmtId="38" fontId="26" fillId="48" borderId="0" xfId="130" applyFont="1" applyFill="1" applyBorder="1" applyAlignment="1">
      <alignment horizontal="center" vertical="center" wrapText="1"/>
    </xf>
    <xf numFmtId="38" fontId="26" fillId="48" borderId="4" xfId="130" applyFont="1" applyFill="1" applyBorder="1" applyAlignment="1">
      <alignment horizontal="center" vertical="center" wrapText="1"/>
    </xf>
    <xf numFmtId="38" fontId="26" fillId="48" borderId="5" xfId="130" applyFont="1" applyFill="1" applyBorder="1" applyAlignment="1">
      <alignment horizontal="center" vertical="center" wrapText="1"/>
    </xf>
    <xf numFmtId="38" fontId="26" fillId="48" borderId="6" xfId="130" applyFont="1" applyFill="1" applyBorder="1" applyAlignment="1">
      <alignment horizontal="center" vertical="center" wrapText="1"/>
    </xf>
    <xf numFmtId="38" fontId="26" fillId="48" borderId="7" xfId="130" applyFont="1" applyFill="1" applyBorder="1" applyAlignment="1">
      <alignment horizontal="center" vertical="center" wrapText="1"/>
    </xf>
    <xf numFmtId="38" fontId="26" fillId="49" borderId="52" xfId="130" applyFont="1" applyFill="1" applyBorder="1" applyAlignment="1">
      <alignment horizontal="center" vertical="top" wrapText="1"/>
    </xf>
    <xf numFmtId="38" fontId="26" fillId="49" borderId="51" xfId="130" applyFont="1" applyFill="1" applyBorder="1" applyAlignment="1">
      <alignment horizontal="center" vertical="top" wrapText="1"/>
    </xf>
    <xf numFmtId="38" fontId="26" fillId="49" borderId="53" xfId="130" applyFont="1" applyFill="1" applyBorder="1" applyAlignment="1">
      <alignment horizontal="center" vertical="top" wrapText="1"/>
    </xf>
    <xf numFmtId="38" fontId="26" fillId="49" borderId="3" xfId="130" applyFont="1" applyFill="1" applyBorder="1" applyAlignment="1">
      <alignment horizontal="center" vertical="top" wrapText="1"/>
    </xf>
    <xf numFmtId="38" fontId="26" fillId="49" borderId="0" xfId="130" applyFont="1" applyFill="1" applyBorder="1" applyAlignment="1">
      <alignment horizontal="center" vertical="top" wrapText="1"/>
    </xf>
    <xf numFmtId="38" fontId="26" fillId="49" borderId="4" xfId="130" applyFont="1" applyFill="1" applyBorder="1" applyAlignment="1">
      <alignment horizontal="center" vertical="top" wrapText="1"/>
    </xf>
    <xf numFmtId="38" fontId="26" fillId="49" borderId="5" xfId="130" applyFont="1" applyFill="1" applyBorder="1" applyAlignment="1">
      <alignment horizontal="center" vertical="top" wrapText="1"/>
    </xf>
    <xf numFmtId="38" fontId="26" fillId="49" borderId="6" xfId="130" applyFont="1" applyFill="1" applyBorder="1" applyAlignment="1">
      <alignment horizontal="center" vertical="top" wrapText="1"/>
    </xf>
    <xf numFmtId="38" fontId="26" fillId="49" borderId="7" xfId="130" applyFont="1" applyFill="1" applyBorder="1" applyAlignment="1">
      <alignment horizontal="center" vertical="top" wrapText="1"/>
    </xf>
    <xf numFmtId="0" fontId="26" fillId="48" borderId="51" xfId="213" applyFont="1" applyFill="1" applyBorder="1" applyAlignment="1">
      <alignment horizontal="left" vertical="top" wrapText="1"/>
    </xf>
    <xf numFmtId="0" fontId="28" fillId="49" borderId="52" xfId="213" applyFont="1" applyFill="1" applyBorder="1" applyAlignment="1">
      <alignment horizontal="center" vertical="center" wrapText="1"/>
    </xf>
    <xf numFmtId="0" fontId="28" fillId="49" borderId="51" xfId="213" applyFont="1" applyFill="1" applyBorder="1" applyAlignment="1">
      <alignment horizontal="center" vertical="center" wrapText="1"/>
    </xf>
    <xf numFmtId="0" fontId="28" fillId="49" borderId="3" xfId="213" applyFont="1" applyFill="1" applyBorder="1" applyAlignment="1">
      <alignment horizontal="center" vertical="center" wrapText="1"/>
    </xf>
    <xf numFmtId="0" fontId="28" fillId="49" borderId="0" xfId="213" applyFont="1" applyFill="1" applyBorder="1" applyAlignment="1">
      <alignment horizontal="center" vertical="center" wrapText="1"/>
    </xf>
    <xf numFmtId="0" fontId="28" fillId="49" borderId="5" xfId="213" applyFont="1" applyFill="1" applyBorder="1" applyAlignment="1">
      <alignment horizontal="center" vertical="center" wrapText="1"/>
    </xf>
    <xf numFmtId="0" fontId="28" fillId="49" borderId="6" xfId="213" applyFont="1" applyFill="1" applyBorder="1" applyAlignment="1">
      <alignment horizontal="center" vertical="center" wrapText="1"/>
    </xf>
    <xf numFmtId="0" fontId="3" fillId="48" borderId="52" xfId="213" applyFont="1" applyFill="1" applyBorder="1" applyAlignment="1">
      <alignment horizontal="center" vertical="center" wrapText="1"/>
    </xf>
    <xf numFmtId="0" fontId="3" fillId="48" borderId="51" xfId="213" applyFont="1" applyFill="1" applyBorder="1" applyAlignment="1">
      <alignment horizontal="center" vertical="center" wrapText="1"/>
    </xf>
    <xf numFmtId="0" fontId="3" fillId="48" borderId="53" xfId="213" applyFont="1" applyFill="1" applyBorder="1" applyAlignment="1">
      <alignment horizontal="center" vertical="center" wrapText="1"/>
    </xf>
    <xf numFmtId="0" fontId="3" fillId="48" borderId="3" xfId="213" applyFont="1" applyFill="1" applyBorder="1" applyAlignment="1">
      <alignment horizontal="center" vertical="center" wrapText="1"/>
    </xf>
    <xf numFmtId="0" fontId="3" fillId="48" borderId="4" xfId="213" applyFont="1" applyFill="1" applyBorder="1" applyAlignment="1">
      <alignment horizontal="center" vertical="center" wrapText="1"/>
    </xf>
    <xf numFmtId="0" fontId="3" fillId="48" borderId="5" xfId="213" applyFont="1" applyFill="1" applyBorder="1" applyAlignment="1">
      <alignment horizontal="center" vertical="center" wrapText="1"/>
    </xf>
    <xf numFmtId="0" fontId="3" fillId="48" borderId="7" xfId="213" applyFont="1" applyFill="1" applyBorder="1" applyAlignment="1">
      <alignment horizontal="center" vertical="center" wrapText="1"/>
    </xf>
    <xf numFmtId="0" fontId="3" fillId="49" borderId="54" xfId="213" applyFont="1" applyFill="1" applyBorder="1" applyAlignment="1">
      <alignment horizontal="center" vertical="center" wrapText="1"/>
    </xf>
    <xf numFmtId="0" fontId="3" fillId="49" borderId="1" xfId="213" applyFont="1" applyFill="1" applyBorder="1" applyAlignment="1">
      <alignment horizontal="center" vertical="center" wrapText="1"/>
    </xf>
    <xf numFmtId="0" fontId="3" fillId="49" borderId="55" xfId="213" applyFont="1" applyFill="1" applyBorder="1" applyAlignment="1">
      <alignment horizontal="center" vertical="center" wrapText="1"/>
    </xf>
    <xf numFmtId="38" fontId="3" fillId="48" borderId="68" xfId="213" applyNumberFormat="1" applyFont="1" applyFill="1" applyBorder="1" applyAlignment="1">
      <alignment horizontal="center" vertical="center"/>
    </xf>
    <xf numFmtId="0" fontId="3" fillId="48" borderId="68" xfId="213" applyFont="1" applyFill="1" applyBorder="1" applyAlignment="1">
      <alignment horizontal="center" vertical="center"/>
    </xf>
    <xf numFmtId="0" fontId="3" fillId="48" borderId="69"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3" fillId="49" borderId="67" xfId="213" applyFont="1" applyFill="1" applyBorder="1" applyAlignment="1">
      <alignment horizontal="center" vertical="center" wrapText="1"/>
    </xf>
    <xf numFmtId="0" fontId="3" fillId="49" borderId="21" xfId="213" applyFont="1" applyFill="1" applyBorder="1" applyAlignment="1">
      <alignment horizontal="center" vertical="center"/>
    </xf>
    <xf numFmtId="0" fontId="3" fillId="48" borderId="2" xfId="213" applyFont="1" applyFill="1" applyBorder="1" applyAlignment="1">
      <alignment horizontal="center" vertical="center"/>
    </xf>
    <xf numFmtId="0" fontId="3" fillId="48" borderId="50" xfId="213" applyFont="1" applyFill="1" applyBorder="1" applyAlignment="1">
      <alignment horizontal="center" vertical="center"/>
    </xf>
    <xf numFmtId="0" fontId="3" fillId="48" borderId="3" xfId="213" applyFont="1" applyFill="1" applyBorder="1" applyAlignment="1">
      <alignment horizontal="center" vertical="center" textRotation="255"/>
    </xf>
    <xf numFmtId="0" fontId="3" fillId="48" borderId="0" xfId="213" applyFont="1" applyFill="1" applyBorder="1" applyAlignment="1">
      <alignment horizontal="center" vertical="center" textRotation="255"/>
    </xf>
    <xf numFmtId="0" fontId="3" fillId="48" borderId="57" xfId="213" applyFont="1" applyFill="1" applyBorder="1" applyAlignment="1">
      <alignment horizontal="center" vertical="center" wrapText="1"/>
    </xf>
    <xf numFmtId="0" fontId="3" fillId="48" borderId="58" xfId="213" applyFont="1" applyFill="1" applyBorder="1" applyAlignment="1">
      <alignment horizontal="center" vertical="center" wrapText="1"/>
    </xf>
    <xf numFmtId="0" fontId="3" fillId="48" borderId="60" xfId="213" applyFont="1" applyFill="1" applyBorder="1" applyAlignment="1">
      <alignment horizontal="center" vertical="center" wrapText="1"/>
    </xf>
    <xf numFmtId="0" fontId="3" fillId="48" borderId="61" xfId="213" applyFont="1" applyFill="1" applyBorder="1" applyAlignment="1">
      <alignment horizontal="center" vertical="center" wrapText="1"/>
    </xf>
    <xf numFmtId="0" fontId="3" fillId="48" borderId="63" xfId="213" applyFont="1" applyFill="1" applyBorder="1" applyAlignment="1">
      <alignment horizontal="center" vertical="center" wrapText="1"/>
    </xf>
    <xf numFmtId="0" fontId="3" fillId="48" borderId="64" xfId="213" applyFont="1" applyFill="1" applyBorder="1" applyAlignment="1">
      <alignment horizontal="center" vertical="center" wrapText="1"/>
    </xf>
    <xf numFmtId="0" fontId="3" fillId="49" borderId="52" xfId="213" applyFont="1" applyFill="1" applyBorder="1" applyAlignment="1">
      <alignment horizontal="center" vertical="center"/>
    </xf>
    <xf numFmtId="0" fontId="3" fillId="49" borderId="51" xfId="213" applyFont="1" applyFill="1" applyBorder="1" applyAlignment="1">
      <alignment horizontal="center" vertical="center"/>
    </xf>
    <xf numFmtId="0" fontId="3" fillId="49" borderId="53" xfId="213" applyFont="1" applyFill="1" applyBorder="1" applyAlignment="1">
      <alignment horizontal="center" vertical="center"/>
    </xf>
    <xf numFmtId="0" fontId="28" fillId="49" borderId="51" xfId="213" applyFont="1" applyFill="1" applyBorder="1" applyAlignment="1">
      <alignment horizontal="center" vertical="center"/>
    </xf>
    <xf numFmtId="0" fontId="28" fillId="49" borderId="53" xfId="213" applyFont="1" applyFill="1" applyBorder="1" applyAlignment="1">
      <alignment horizontal="center" vertical="center"/>
    </xf>
    <xf numFmtId="0" fontId="28" fillId="49" borderId="3" xfId="213" applyFont="1" applyFill="1" applyBorder="1" applyAlignment="1">
      <alignment horizontal="center" vertical="center"/>
    </xf>
    <xf numFmtId="0" fontId="28" fillId="49" borderId="0" xfId="213" applyFont="1" applyFill="1" applyBorder="1" applyAlignment="1">
      <alignment horizontal="center" vertical="center"/>
    </xf>
    <xf numFmtId="0" fontId="28" fillId="49" borderId="4" xfId="213" applyFont="1" applyFill="1" applyBorder="1" applyAlignment="1">
      <alignment horizontal="center" vertical="center"/>
    </xf>
    <xf numFmtId="0" fontId="28" fillId="49" borderId="5" xfId="213" applyFont="1" applyFill="1" applyBorder="1" applyAlignment="1">
      <alignment horizontal="center" vertical="center"/>
    </xf>
    <xf numFmtId="0" fontId="28" fillId="49" borderId="6" xfId="213" applyFont="1" applyFill="1" applyBorder="1" applyAlignment="1">
      <alignment horizontal="center" vertical="center"/>
    </xf>
    <xf numFmtId="0" fontId="28" fillId="49" borderId="7" xfId="213" applyFont="1" applyFill="1" applyBorder="1" applyAlignment="1">
      <alignment horizontal="center" vertical="center"/>
    </xf>
    <xf numFmtId="0" fontId="28" fillId="48" borderId="52" xfId="213" applyFont="1" applyFill="1" applyBorder="1" applyAlignment="1">
      <alignment horizontal="center" vertical="center"/>
    </xf>
    <xf numFmtId="0" fontId="28" fillId="48" borderId="51" xfId="213" applyFont="1" applyFill="1" applyBorder="1" applyAlignment="1">
      <alignment horizontal="center" vertical="center"/>
    </xf>
    <xf numFmtId="0" fontId="28" fillId="48" borderId="3" xfId="213" applyFont="1" applyFill="1" applyBorder="1" applyAlignment="1">
      <alignment horizontal="center" vertical="center"/>
    </xf>
    <xf numFmtId="0" fontId="28" fillId="48" borderId="5" xfId="213" applyFont="1" applyFill="1" applyBorder="1" applyAlignment="1">
      <alignment horizontal="center" vertical="center"/>
    </xf>
    <xf numFmtId="0" fontId="28" fillId="48" borderId="57" xfId="213" applyFont="1" applyFill="1" applyBorder="1" applyAlignment="1">
      <alignment horizontal="center" vertical="center"/>
    </xf>
    <xf numFmtId="0" fontId="28" fillId="48" borderId="58" xfId="213" applyFont="1" applyFill="1" applyBorder="1" applyAlignment="1">
      <alignment horizontal="center" vertical="center"/>
    </xf>
    <xf numFmtId="0" fontId="28" fillId="48" borderId="60" xfId="213" applyFont="1" applyFill="1" applyBorder="1" applyAlignment="1">
      <alignment horizontal="center" vertical="center"/>
    </xf>
    <xf numFmtId="0" fontId="28" fillId="48" borderId="61" xfId="213" applyFont="1" applyFill="1" applyBorder="1" applyAlignment="1">
      <alignment horizontal="center" vertical="center"/>
    </xf>
    <xf numFmtId="0" fontId="28" fillId="48" borderId="63" xfId="213" applyFont="1" applyFill="1" applyBorder="1" applyAlignment="1">
      <alignment horizontal="center" vertical="center"/>
    </xf>
    <xf numFmtId="0" fontId="28" fillId="48" borderId="64" xfId="213" applyFont="1" applyFill="1" applyBorder="1" applyAlignment="1">
      <alignment horizontal="center" vertical="center"/>
    </xf>
    <xf numFmtId="0" fontId="28" fillId="48" borderId="56" xfId="213" applyFont="1" applyFill="1" applyBorder="1" applyAlignment="1">
      <alignment horizontal="center" vertical="center"/>
    </xf>
    <xf numFmtId="0" fontId="28" fillId="48" borderId="59" xfId="213" applyFont="1" applyFill="1" applyBorder="1" applyAlignment="1">
      <alignment horizontal="center" vertical="center"/>
    </xf>
    <xf numFmtId="0" fontId="28" fillId="48" borderId="62" xfId="213" applyFont="1" applyFill="1" applyBorder="1" applyAlignment="1">
      <alignment horizontal="center" vertical="center"/>
    </xf>
    <xf numFmtId="0" fontId="3" fillId="49" borderId="52" xfId="213" applyFont="1" applyFill="1" applyBorder="1" applyAlignment="1">
      <alignment horizontal="center" vertical="center" wrapText="1"/>
    </xf>
    <xf numFmtId="0" fontId="3" fillId="49" borderId="51" xfId="213" applyFont="1" applyFill="1" applyBorder="1" applyAlignment="1">
      <alignment horizontal="center" vertical="center" wrapText="1"/>
    </xf>
    <xf numFmtId="0" fontId="3" fillId="49" borderId="53" xfId="213" applyFont="1" applyFill="1" applyBorder="1" applyAlignment="1">
      <alignment horizontal="center" vertical="center" wrapText="1"/>
    </xf>
    <xf numFmtId="0" fontId="3" fillId="49" borderId="3" xfId="213" applyFont="1" applyFill="1" applyBorder="1" applyAlignment="1">
      <alignment horizontal="center" vertical="center" wrapText="1"/>
    </xf>
    <xf numFmtId="0" fontId="3" fillId="49" borderId="0" xfId="213" applyFont="1" applyFill="1" applyBorder="1" applyAlignment="1">
      <alignment horizontal="center" vertical="center" wrapText="1"/>
    </xf>
    <xf numFmtId="0" fontId="3" fillId="49" borderId="4" xfId="213" applyFont="1" applyFill="1" applyBorder="1" applyAlignment="1">
      <alignment horizontal="center" vertical="center" wrapText="1"/>
    </xf>
    <xf numFmtId="0" fontId="3" fillId="49" borderId="5" xfId="213" applyFont="1" applyFill="1" applyBorder="1" applyAlignment="1">
      <alignment horizontal="center" vertical="center" wrapText="1"/>
    </xf>
    <xf numFmtId="0" fontId="3" fillId="49" borderId="6" xfId="213" applyFont="1" applyFill="1" applyBorder="1" applyAlignment="1">
      <alignment horizontal="center" vertical="center" wrapText="1"/>
    </xf>
    <xf numFmtId="0" fontId="3" fillId="49" borderId="7" xfId="213" applyFont="1" applyFill="1" applyBorder="1" applyAlignment="1">
      <alignment horizontal="center" vertical="center" wrapText="1"/>
    </xf>
    <xf numFmtId="0" fontId="3" fillId="48" borderId="56" xfId="213" applyFont="1" applyFill="1" applyBorder="1" applyAlignment="1">
      <alignment horizontal="center" vertical="center" wrapText="1"/>
    </xf>
    <xf numFmtId="0" fontId="3" fillId="48" borderId="59" xfId="213" applyFont="1" applyFill="1" applyBorder="1" applyAlignment="1">
      <alignment horizontal="center" vertical="center" wrapText="1"/>
    </xf>
    <xf numFmtId="0" fontId="3" fillId="48" borderId="62" xfId="213" applyFont="1" applyFill="1" applyBorder="1" applyAlignment="1">
      <alignment horizontal="center" vertical="center" wrapText="1"/>
    </xf>
    <xf numFmtId="38" fontId="3" fillId="48" borderId="65" xfId="130" applyFont="1" applyFill="1" applyBorder="1" applyAlignment="1">
      <alignment horizontal="center" vertical="center" wrapText="1"/>
    </xf>
    <xf numFmtId="38" fontId="3" fillId="48" borderId="66" xfId="130" applyFont="1" applyFill="1" applyBorder="1" applyAlignment="1">
      <alignment horizontal="center" vertical="center" wrapText="1"/>
    </xf>
    <xf numFmtId="38" fontId="3" fillId="48" borderId="70" xfId="130" applyFont="1" applyFill="1" applyBorder="1" applyAlignment="1">
      <alignment horizontal="center" vertical="center" wrapText="1"/>
    </xf>
    <xf numFmtId="38" fontId="3" fillId="48" borderId="3" xfId="130" applyFont="1" applyFill="1" applyBorder="1" applyAlignment="1">
      <alignment horizontal="center" vertical="center" wrapText="1"/>
    </xf>
    <xf numFmtId="38" fontId="3" fillId="48" borderId="0" xfId="130" applyFont="1" applyFill="1" applyBorder="1" applyAlignment="1">
      <alignment horizontal="center" vertical="center" wrapText="1"/>
    </xf>
    <xf numFmtId="38" fontId="3" fillId="48" borderId="4" xfId="130" applyFont="1" applyFill="1" applyBorder="1" applyAlignment="1">
      <alignment horizontal="center" vertical="center" wrapText="1"/>
    </xf>
    <xf numFmtId="38" fontId="3" fillId="48" borderId="5" xfId="130" applyFont="1" applyFill="1" applyBorder="1" applyAlignment="1">
      <alignment horizontal="center" vertical="center" wrapText="1"/>
    </xf>
    <xf numFmtId="38" fontId="3" fillId="48" borderId="6" xfId="130" applyFont="1" applyFill="1" applyBorder="1" applyAlignment="1">
      <alignment horizontal="center" vertical="center" wrapText="1"/>
    </xf>
    <xf numFmtId="38" fontId="3" fillId="48" borderId="7" xfId="130" applyFont="1" applyFill="1" applyBorder="1" applyAlignment="1">
      <alignment horizontal="center" vertical="center" wrapText="1"/>
    </xf>
    <xf numFmtId="38" fontId="26" fillId="49" borderId="52" xfId="130" applyFont="1" applyFill="1" applyBorder="1" applyAlignment="1">
      <alignment horizontal="center" vertical="center" wrapText="1"/>
    </xf>
    <xf numFmtId="38" fontId="26" fillId="49" borderId="51" xfId="130" applyFont="1" applyFill="1" applyBorder="1" applyAlignment="1">
      <alignment horizontal="center" vertical="center" wrapText="1"/>
    </xf>
    <xf numFmtId="38" fontId="26" fillId="49" borderId="53" xfId="130" applyFont="1" applyFill="1" applyBorder="1" applyAlignment="1">
      <alignment horizontal="center" vertical="center" wrapText="1"/>
    </xf>
    <xf numFmtId="38" fontId="26" fillId="49" borderId="3" xfId="130" applyFont="1" applyFill="1" applyBorder="1" applyAlignment="1">
      <alignment horizontal="center" vertical="center" wrapText="1"/>
    </xf>
    <xf numFmtId="38" fontId="26" fillId="49" borderId="0" xfId="130" applyFont="1" applyFill="1" applyBorder="1" applyAlignment="1">
      <alignment horizontal="center" vertical="center" wrapText="1"/>
    </xf>
    <xf numFmtId="38" fontId="26" fillId="49" borderId="4" xfId="130" applyFont="1" applyFill="1" applyBorder="1" applyAlignment="1">
      <alignment horizontal="center" vertical="center" wrapText="1"/>
    </xf>
    <xf numFmtId="38" fontId="26" fillId="49" borderId="5" xfId="130" applyFont="1" applyFill="1" applyBorder="1" applyAlignment="1">
      <alignment horizontal="center" vertical="center" wrapText="1"/>
    </xf>
    <xf numFmtId="38" fontId="26" fillId="49" borderId="6" xfId="130" applyFont="1" applyFill="1" applyBorder="1" applyAlignment="1">
      <alignment horizontal="center" vertical="center" wrapText="1"/>
    </xf>
    <xf numFmtId="38" fontId="26" fillId="49" borderId="7" xfId="130" applyFont="1" applyFill="1" applyBorder="1" applyAlignment="1">
      <alignment horizontal="center" vertical="center" wrapText="1"/>
    </xf>
    <xf numFmtId="0" fontId="3" fillId="48" borderId="54" xfId="213" applyFont="1" applyFill="1" applyBorder="1" applyAlignment="1">
      <alignment horizontal="center" vertical="center" wrapText="1"/>
    </xf>
    <xf numFmtId="0" fontId="3" fillId="48" borderId="1" xfId="213" applyFont="1" applyFill="1" applyBorder="1" applyAlignment="1">
      <alignment horizontal="center" vertical="center" wrapText="1"/>
    </xf>
    <xf numFmtId="0" fontId="3" fillId="48" borderId="55" xfId="213" applyFont="1" applyFill="1" applyBorder="1" applyAlignment="1">
      <alignment horizontal="center" vertical="center" wrapText="1"/>
    </xf>
    <xf numFmtId="0" fontId="28" fillId="48" borderId="53" xfId="213" applyFont="1" applyFill="1" applyBorder="1" applyAlignment="1">
      <alignment horizontal="center" vertical="center"/>
    </xf>
    <xf numFmtId="0" fontId="0" fillId="49" borderId="2" xfId="0" applyFill="1" applyBorder="1" applyAlignment="1">
      <alignment horizontal="center" vertical="center"/>
    </xf>
    <xf numFmtId="0" fontId="0" fillId="49" borderId="2" xfId="0" applyFill="1" applyBorder="1" applyAlignment="1">
      <alignment horizontal="left" vertical="center" wrapText="1"/>
    </xf>
    <xf numFmtId="0" fontId="0" fillId="49" borderId="65" xfId="0" applyFill="1" applyBorder="1" applyAlignment="1">
      <alignment horizontal="center" vertical="center"/>
    </xf>
    <xf numFmtId="0" fontId="0" fillId="49" borderId="5" xfId="0" applyFill="1" applyBorder="1" applyAlignment="1">
      <alignment horizontal="center" vertical="center"/>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49" borderId="2" xfId="0" applyFill="1" applyBorder="1" applyAlignment="1">
      <alignment horizontal="center" vertical="center" wrapText="1"/>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0"/>
  <tableStyles count="0" defaultTableStyle="TableStyleMedium2" defaultPivotStyle="PivotStyleLight16"/>
  <colors>
    <mruColors>
      <color rgb="FFCCFFFF"/>
      <color rgb="FFFFFF99"/>
      <color rgb="FF0000FF"/>
      <color rgb="FFFFFFCC"/>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89647</xdr:colOff>
      <xdr:row>28</xdr:row>
      <xdr:rowOff>89646</xdr:rowOff>
    </xdr:from>
    <xdr:to>
      <xdr:col>38</xdr:col>
      <xdr:colOff>11205</xdr:colOff>
      <xdr:row>33</xdr:row>
      <xdr:rowOff>22411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17794" y="2599764"/>
          <a:ext cx="425823" cy="392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49"/>
  <sheetViews>
    <sheetView showGridLines="0" tabSelected="1" view="pageBreakPreview" zoomScale="85" zoomScaleNormal="100" zoomScaleSheetLayoutView="85" workbookViewId="0">
      <selection sqref="A1:I3"/>
    </sheetView>
  </sheetViews>
  <sheetFormatPr defaultColWidth="1.25" defaultRowHeight="6.75" customHeight="1"/>
  <cols>
    <col min="1" max="61" width="1.25" style="4"/>
    <col min="62" max="62" width="1.25" style="4" customWidth="1"/>
    <col min="63" max="65" width="1.25" style="4"/>
    <col min="66" max="66" width="1.25" style="4" customWidth="1"/>
    <col min="67" max="16384" width="1.25" style="4"/>
  </cols>
  <sheetData>
    <row r="1" spans="1:77" ht="6.75" customHeight="1">
      <c r="A1" s="82" t="s">
        <v>69</v>
      </c>
      <c r="B1" s="83"/>
      <c r="C1" s="83"/>
      <c r="D1" s="83"/>
      <c r="E1" s="83"/>
      <c r="F1" s="83"/>
      <c r="G1" s="83"/>
      <c r="H1" s="83"/>
      <c r="I1" s="83"/>
      <c r="J1" s="14"/>
      <c r="K1" s="14"/>
      <c r="L1" s="14"/>
      <c r="M1" s="14"/>
      <c r="N1" s="14"/>
      <c r="O1" s="14"/>
      <c r="P1" s="14"/>
      <c r="Q1" s="16"/>
      <c r="R1" s="1"/>
      <c r="S1" s="1"/>
      <c r="T1" s="1"/>
      <c r="U1" s="1"/>
      <c r="V1" s="2"/>
      <c r="W1" s="2"/>
      <c r="X1" s="2"/>
      <c r="Y1" s="2"/>
      <c r="Z1" s="2"/>
      <c r="AA1" s="2"/>
      <c r="AB1" s="2"/>
      <c r="AC1" s="2"/>
      <c r="AD1" s="2"/>
      <c r="AE1" s="2"/>
      <c r="AF1" s="2"/>
      <c r="AG1" s="2"/>
      <c r="AH1" s="2"/>
      <c r="AI1" s="2"/>
      <c r="AJ1" s="2"/>
      <c r="AK1" s="2"/>
      <c r="AL1" s="2"/>
      <c r="AM1" s="2"/>
      <c r="AN1" s="2"/>
      <c r="AO1" s="3"/>
      <c r="AP1" s="3"/>
      <c r="AQ1" s="3"/>
      <c r="AR1" s="3"/>
      <c r="AS1" s="3"/>
      <c r="AT1" s="3"/>
      <c r="AU1" s="3"/>
      <c r="AV1" s="3"/>
      <c r="AW1" s="3"/>
      <c r="AX1" s="2"/>
      <c r="AY1" s="2"/>
      <c r="AZ1" s="2"/>
      <c r="BA1" s="2"/>
      <c r="BB1" s="2"/>
      <c r="BC1" s="2"/>
      <c r="BD1" s="2"/>
      <c r="BE1" s="2"/>
      <c r="BF1" s="2"/>
      <c r="BG1" s="2"/>
      <c r="BH1" s="2"/>
      <c r="BI1" s="2"/>
      <c r="BJ1" s="17"/>
      <c r="BK1" s="53"/>
      <c r="BL1" s="54"/>
      <c r="BM1" s="54"/>
      <c r="BN1" s="54"/>
      <c r="BO1" s="54"/>
      <c r="BP1" s="54"/>
      <c r="BQ1" s="55"/>
      <c r="BR1" s="55"/>
      <c r="BS1" s="56"/>
      <c r="BT1" s="56"/>
      <c r="BU1" s="56"/>
      <c r="BV1" s="56"/>
      <c r="BW1" s="56"/>
      <c r="BX1" s="56"/>
      <c r="BY1" s="56"/>
    </row>
    <row r="2" spans="1:77" ht="6.75" customHeight="1">
      <c r="A2" s="83"/>
      <c r="B2" s="83"/>
      <c r="C2" s="83"/>
      <c r="D2" s="83"/>
      <c r="E2" s="83"/>
      <c r="F2" s="83"/>
      <c r="G2" s="83"/>
      <c r="H2" s="83"/>
      <c r="I2" s="83"/>
      <c r="J2" s="170" t="s">
        <v>30</v>
      </c>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56"/>
      <c r="BR2" s="56"/>
      <c r="BS2" s="56"/>
      <c r="BT2" s="56"/>
      <c r="BU2" s="56"/>
      <c r="BV2" s="56"/>
      <c r="BW2" s="56"/>
      <c r="BX2" s="56"/>
      <c r="BY2" s="56"/>
    </row>
    <row r="3" spans="1:77" ht="6.75" customHeight="1">
      <c r="A3" s="83"/>
      <c r="B3" s="83"/>
      <c r="C3" s="83"/>
      <c r="D3" s="83"/>
      <c r="E3" s="83"/>
      <c r="F3" s="83"/>
      <c r="G3" s="83"/>
      <c r="H3" s="83"/>
      <c r="I3" s="83"/>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56"/>
      <c r="BR3" s="56"/>
      <c r="BS3" s="56"/>
      <c r="BT3" s="56"/>
      <c r="BU3" s="56"/>
      <c r="BV3" s="56"/>
      <c r="BW3" s="56"/>
      <c r="BX3" s="56"/>
      <c r="BY3" s="56"/>
    </row>
    <row r="4" spans="1:77" ht="6.75" customHeight="1">
      <c r="A4" s="2"/>
      <c r="B4" s="2"/>
      <c r="C4" s="2"/>
      <c r="D4" s="2"/>
      <c r="E4" s="2"/>
      <c r="F4" s="2"/>
      <c r="G4" s="2"/>
      <c r="H4" s="2"/>
      <c r="I4" s="2"/>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56"/>
      <c r="BR4" s="56"/>
      <c r="BS4" s="56"/>
      <c r="BT4" s="56"/>
      <c r="BU4" s="56"/>
      <c r="BV4" s="56"/>
      <c r="BW4" s="56"/>
      <c r="BX4" s="56"/>
      <c r="BY4" s="56"/>
    </row>
    <row r="5" spans="1:77" ht="6.75" customHeight="1">
      <c r="A5" s="2"/>
      <c r="B5" s="2"/>
      <c r="C5" s="2"/>
      <c r="D5" s="2"/>
      <c r="E5" s="2"/>
      <c r="F5" s="2"/>
      <c r="G5" s="2"/>
      <c r="H5" s="2"/>
      <c r="I5" s="2"/>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5"/>
      <c r="BR5" s="5"/>
      <c r="BS5" s="5"/>
      <c r="BT5" s="5"/>
      <c r="BU5" s="5"/>
      <c r="BV5" s="5"/>
      <c r="BW5" s="5"/>
      <c r="BX5" s="5"/>
      <c r="BY5" s="5"/>
    </row>
    <row r="6" spans="1:77" ht="6.75" customHeight="1">
      <c r="A6" s="2"/>
      <c r="B6" s="84" t="s">
        <v>1</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5"/>
      <c r="BO6" s="5"/>
      <c r="BP6" s="5"/>
      <c r="BQ6" s="5"/>
      <c r="BR6" s="5"/>
      <c r="BS6" s="5"/>
      <c r="BT6" s="5"/>
      <c r="BU6" s="5"/>
      <c r="BV6" s="5"/>
      <c r="BW6" s="5"/>
      <c r="BX6" s="5"/>
      <c r="BY6" s="5"/>
    </row>
    <row r="7" spans="1:77" ht="6.75" customHeight="1">
      <c r="A7" s="2"/>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18"/>
      <c r="BO7" s="18"/>
      <c r="BP7" s="18"/>
      <c r="BQ7" s="18"/>
      <c r="BR7" s="18"/>
      <c r="BS7" s="18"/>
      <c r="BT7" s="18"/>
      <c r="BU7" s="18"/>
      <c r="BV7" s="18"/>
      <c r="BW7" s="18"/>
      <c r="BX7" s="18"/>
      <c r="BY7" s="18"/>
    </row>
    <row r="8" spans="1:77" ht="6.75" customHeight="1">
      <c r="A8" s="2"/>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18"/>
      <c r="BO8" s="18"/>
      <c r="BP8" s="18"/>
      <c r="BQ8" s="18"/>
      <c r="BR8" s="18"/>
      <c r="BS8" s="18"/>
      <c r="BT8" s="18"/>
      <c r="BU8" s="18"/>
      <c r="BV8" s="18"/>
      <c r="BW8" s="18"/>
      <c r="BX8" s="18"/>
      <c r="BY8" s="18"/>
    </row>
    <row r="9" spans="1:77" ht="6.75" customHeight="1">
      <c r="A9" s="6"/>
      <c r="B9" s="85" t="s">
        <v>66</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row>
    <row r="10" spans="1:77" ht="6.75" customHeight="1">
      <c r="A10" s="6"/>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row>
    <row r="11" spans="1:77" ht="6.75" customHeight="1">
      <c r="A11" s="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row>
    <row r="12" spans="1:77" ht="6.75" customHeight="1">
      <c r="A12" s="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row>
    <row r="13" spans="1:77" ht="6.75" customHeight="1">
      <c r="A13" s="6"/>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row>
    <row r="14" spans="1:77" ht="6.75" customHeight="1">
      <c r="A14" s="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row>
    <row r="15" spans="1:77" ht="6.75" customHeight="1">
      <c r="A15" s="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5"/>
      <c r="BO15" s="15"/>
      <c r="BP15" s="15"/>
      <c r="BQ15" s="15"/>
      <c r="BR15" s="15"/>
      <c r="BS15" s="15"/>
      <c r="BT15" s="15"/>
      <c r="BU15" s="15"/>
      <c r="BV15" s="15"/>
      <c r="BW15" s="15"/>
      <c r="BX15" s="15"/>
      <c r="BY15" s="6"/>
    </row>
    <row r="16" spans="1:77" ht="6.75" customHeight="1">
      <c r="A16" s="218" t="s">
        <v>2</v>
      </c>
      <c r="B16" s="218"/>
      <c r="C16" s="218"/>
      <c r="D16" s="218"/>
      <c r="E16" s="218"/>
      <c r="F16" s="218"/>
      <c r="G16" s="218"/>
      <c r="H16" s="218"/>
      <c r="I16" s="218"/>
      <c r="J16" s="218"/>
      <c r="K16" s="218"/>
      <c r="L16" s="218"/>
      <c r="M16" s="218"/>
      <c r="N16" s="218"/>
      <c r="O16" s="218"/>
      <c r="P16" s="218"/>
      <c r="Q16" s="7"/>
      <c r="R16" s="7"/>
      <c r="S16" s="7"/>
      <c r="T16" s="7"/>
      <c r="U16" s="7"/>
      <c r="V16" s="7"/>
      <c r="W16" s="7"/>
      <c r="X16" s="7"/>
      <c r="Y16" s="7"/>
      <c r="Z16" s="7"/>
      <c r="AA16" s="7"/>
      <c r="AB16" s="7"/>
      <c r="AC16" s="7"/>
      <c r="AD16" s="7"/>
      <c r="AE16" s="7"/>
      <c r="AF16" s="7"/>
      <c r="AG16" s="7"/>
      <c r="AH16" s="7"/>
      <c r="AI16" s="7"/>
      <c r="AJ16" s="7"/>
      <c r="AK16" s="7"/>
      <c r="AL16" s="7"/>
      <c r="AM16" s="7"/>
      <c r="AN16" s="124" t="s">
        <v>0</v>
      </c>
      <c r="AO16" s="125"/>
      <c r="AP16" s="125"/>
      <c r="AQ16" s="125"/>
      <c r="AR16" s="125"/>
      <c r="AS16" s="125"/>
      <c r="AT16" s="125"/>
      <c r="AU16" s="125"/>
      <c r="AV16" s="125"/>
      <c r="AW16" s="125"/>
      <c r="AX16" s="125"/>
      <c r="AY16" s="126"/>
      <c r="AZ16" s="101"/>
      <c r="BA16" s="102"/>
      <c r="BB16" s="102"/>
      <c r="BC16" s="102"/>
      <c r="BD16" s="102"/>
      <c r="BE16" s="102"/>
      <c r="BF16" s="102"/>
      <c r="BG16" s="102"/>
      <c r="BH16" s="98" t="s">
        <v>13</v>
      </c>
      <c r="BI16" s="98"/>
      <c r="BJ16" s="95"/>
      <c r="BK16" s="95"/>
      <c r="BL16" s="95"/>
      <c r="BM16" s="95"/>
      <c r="BN16" s="95"/>
      <c r="BO16" s="95"/>
      <c r="BP16" s="149" t="s">
        <v>12</v>
      </c>
      <c r="BQ16" s="149"/>
      <c r="BR16" s="149"/>
      <c r="BS16" s="149"/>
      <c r="BT16" s="149"/>
      <c r="BU16" s="149"/>
      <c r="BV16" s="149"/>
      <c r="BW16" s="149"/>
      <c r="BX16" s="149" t="s">
        <v>11</v>
      </c>
      <c r="BY16" s="150"/>
    </row>
    <row r="17" spans="1:78" ht="6.75" customHeight="1">
      <c r="A17" s="218"/>
      <c r="B17" s="218"/>
      <c r="C17" s="218"/>
      <c r="D17" s="218"/>
      <c r="E17" s="218"/>
      <c r="F17" s="218"/>
      <c r="G17" s="218"/>
      <c r="H17" s="218"/>
      <c r="I17" s="218"/>
      <c r="J17" s="218"/>
      <c r="K17" s="218"/>
      <c r="L17" s="218"/>
      <c r="M17" s="218"/>
      <c r="N17" s="218"/>
      <c r="O17" s="218"/>
      <c r="P17" s="218"/>
      <c r="Q17" s="7"/>
      <c r="R17" s="7"/>
      <c r="S17" s="7"/>
      <c r="T17" s="7"/>
      <c r="U17" s="7"/>
      <c r="V17" s="7"/>
      <c r="W17" s="7"/>
      <c r="X17" s="7"/>
      <c r="Y17" s="7"/>
      <c r="Z17" s="7"/>
      <c r="AA17" s="7"/>
      <c r="AB17" s="7"/>
      <c r="AC17" s="7"/>
      <c r="AD17" s="7"/>
      <c r="AE17" s="7"/>
      <c r="AF17" s="7"/>
      <c r="AG17" s="7"/>
      <c r="AH17" s="7"/>
      <c r="AI17" s="7"/>
      <c r="AJ17" s="7"/>
      <c r="AK17" s="7"/>
      <c r="AL17" s="7"/>
      <c r="AM17" s="7"/>
      <c r="AN17" s="127"/>
      <c r="AO17" s="128"/>
      <c r="AP17" s="128"/>
      <c r="AQ17" s="128"/>
      <c r="AR17" s="128"/>
      <c r="AS17" s="128"/>
      <c r="AT17" s="128"/>
      <c r="AU17" s="128"/>
      <c r="AV17" s="128"/>
      <c r="AW17" s="128"/>
      <c r="AX17" s="128"/>
      <c r="AY17" s="129"/>
      <c r="AZ17" s="103"/>
      <c r="BA17" s="104"/>
      <c r="BB17" s="104"/>
      <c r="BC17" s="104"/>
      <c r="BD17" s="104"/>
      <c r="BE17" s="104"/>
      <c r="BF17" s="104"/>
      <c r="BG17" s="104"/>
      <c r="BH17" s="99"/>
      <c r="BI17" s="99"/>
      <c r="BJ17" s="96"/>
      <c r="BK17" s="96"/>
      <c r="BL17" s="96"/>
      <c r="BM17" s="96"/>
      <c r="BN17" s="96"/>
      <c r="BO17" s="96"/>
      <c r="BP17" s="151"/>
      <c r="BQ17" s="151"/>
      <c r="BR17" s="151"/>
      <c r="BS17" s="151"/>
      <c r="BT17" s="151"/>
      <c r="BU17" s="151"/>
      <c r="BV17" s="151"/>
      <c r="BW17" s="151"/>
      <c r="BX17" s="151"/>
      <c r="BY17" s="152"/>
    </row>
    <row r="18" spans="1:78" ht="6.75" customHeight="1">
      <c r="A18" s="219"/>
      <c r="B18" s="219"/>
      <c r="C18" s="219"/>
      <c r="D18" s="219"/>
      <c r="E18" s="219"/>
      <c r="F18" s="219"/>
      <c r="G18" s="219"/>
      <c r="H18" s="219"/>
      <c r="I18" s="219"/>
      <c r="J18" s="219"/>
      <c r="K18" s="219"/>
      <c r="L18" s="219"/>
      <c r="M18" s="219"/>
      <c r="N18" s="219"/>
      <c r="O18" s="219"/>
      <c r="P18" s="219"/>
      <c r="Q18" s="20"/>
      <c r="R18" s="7"/>
      <c r="S18" s="7"/>
      <c r="T18" s="7"/>
      <c r="U18" s="7"/>
      <c r="V18" s="7"/>
      <c r="W18" s="7"/>
      <c r="X18" s="7"/>
      <c r="Y18" s="7"/>
      <c r="Z18" s="7"/>
      <c r="AA18" s="7"/>
      <c r="AB18" s="7"/>
      <c r="AC18" s="7"/>
      <c r="AD18" s="7"/>
      <c r="AE18" s="7"/>
      <c r="AF18" s="7"/>
      <c r="AG18" s="7"/>
      <c r="AH18" s="7"/>
      <c r="AI18" s="7"/>
      <c r="AJ18" s="7"/>
      <c r="AK18" s="7"/>
      <c r="AL18" s="7"/>
      <c r="AM18" s="7"/>
      <c r="AN18" s="130"/>
      <c r="AO18" s="131"/>
      <c r="AP18" s="131"/>
      <c r="AQ18" s="131"/>
      <c r="AR18" s="131"/>
      <c r="AS18" s="131"/>
      <c r="AT18" s="131"/>
      <c r="AU18" s="131"/>
      <c r="AV18" s="131"/>
      <c r="AW18" s="131"/>
      <c r="AX18" s="131"/>
      <c r="AY18" s="132"/>
      <c r="AZ18" s="105"/>
      <c r="BA18" s="106"/>
      <c r="BB18" s="106"/>
      <c r="BC18" s="106"/>
      <c r="BD18" s="106"/>
      <c r="BE18" s="106"/>
      <c r="BF18" s="106"/>
      <c r="BG18" s="106"/>
      <c r="BH18" s="100"/>
      <c r="BI18" s="100"/>
      <c r="BJ18" s="97"/>
      <c r="BK18" s="97"/>
      <c r="BL18" s="97"/>
      <c r="BM18" s="97"/>
      <c r="BN18" s="97"/>
      <c r="BO18" s="97"/>
      <c r="BP18" s="153"/>
      <c r="BQ18" s="153"/>
      <c r="BR18" s="153"/>
      <c r="BS18" s="153"/>
      <c r="BT18" s="153"/>
      <c r="BU18" s="153"/>
      <c r="BV18" s="153"/>
      <c r="BW18" s="153"/>
      <c r="BX18" s="153"/>
      <c r="BY18" s="154"/>
    </row>
    <row r="19" spans="1:78" ht="6.75" customHeight="1">
      <c r="A19" s="86" t="s">
        <v>3</v>
      </c>
      <c r="B19" s="87"/>
      <c r="C19" s="87"/>
      <c r="D19" s="87"/>
      <c r="E19" s="87"/>
      <c r="F19" s="87"/>
      <c r="G19" s="87"/>
      <c r="H19" s="87"/>
      <c r="I19" s="87"/>
      <c r="J19" s="87"/>
      <c r="K19" s="87"/>
      <c r="L19" s="87"/>
      <c r="M19" s="88"/>
      <c r="N19" s="113"/>
      <c r="O19" s="114"/>
      <c r="P19" s="114"/>
      <c r="Q19" s="120"/>
      <c r="R19" s="114"/>
      <c r="S19" s="114"/>
      <c r="T19" s="114"/>
      <c r="U19" s="114"/>
      <c r="V19" s="114"/>
      <c r="W19" s="114"/>
      <c r="X19" s="114"/>
      <c r="Y19" s="114"/>
      <c r="Z19" s="114"/>
      <c r="AA19" s="114"/>
      <c r="AB19" s="114"/>
      <c r="AC19" s="114"/>
      <c r="AD19" s="114"/>
      <c r="AE19" s="114"/>
      <c r="AF19" s="114"/>
      <c r="AG19" s="114"/>
      <c r="AH19" s="114"/>
      <c r="AI19" s="114"/>
      <c r="AJ19" s="114"/>
      <c r="AK19" s="114"/>
      <c r="AL19" s="114"/>
      <c r="AM19" s="115"/>
      <c r="AN19" s="89" t="s">
        <v>4</v>
      </c>
      <c r="AO19" s="90"/>
      <c r="AP19" s="90"/>
      <c r="AQ19" s="90"/>
      <c r="AR19" s="90"/>
      <c r="AS19" s="90"/>
      <c r="AT19" s="90"/>
      <c r="AU19" s="90"/>
      <c r="AV19" s="90"/>
      <c r="AW19" s="90"/>
      <c r="AX19" s="90"/>
      <c r="AY19" s="91"/>
      <c r="AZ19" s="224" t="s">
        <v>6</v>
      </c>
      <c r="BA19" s="225"/>
      <c r="BB19" s="122"/>
      <c r="BC19" s="122"/>
      <c r="BD19" s="122"/>
      <c r="BE19" s="122"/>
      <c r="BF19" s="122"/>
      <c r="BG19" s="122" t="s">
        <v>7</v>
      </c>
      <c r="BH19" s="122"/>
      <c r="BI19" s="122"/>
      <c r="BJ19" s="122"/>
      <c r="BK19" s="122"/>
      <c r="BL19" s="122"/>
      <c r="BM19" s="122"/>
      <c r="BN19" s="122"/>
      <c r="BO19" s="122"/>
      <c r="BP19" s="122"/>
      <c r="BQ19" s="122"/>
      <c r="BR19" s="122"/>
      <c r="BS19" s="34"/>
      <c r="BT19" s="34"/>
      <c r="BU19" s="34"/>
      <c r="BV19" s="34"/>
      <c r="BW19" s="34"/>
      <c r="BX19" s="34"/>
      <c r="BY19" s="35"/>
      <c r="BZ19" s="13"/>
    </row>
    <row r="20" spans="1:78" ht="6.75" customHeight="1">
      <c r="A20" s="92"/>
      <c r="B20" s="93"/>
      <c r="C20" s="93"/>
      <c r="D20" s="93"/>
      <c r="E20" s="93"/>
      <c r="F20" s="93"/>
      <c r="G20" s="93"/>
      <c r="H20" s="93"/>
      <c r="I20" s="93"/>
      <c r="J20" s="93"/>
      <c r="K20" s="93"/>
      <c r="L20" s="93"/>
      <c r="M20" s="94"/>
      <c r="N20" s="116"/>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8"/>
      <c r="AN20" s="89"/>
      <c r="AO20" s="90"/>
      <c r="AP20" s="90"/>
      <c r="AQ20" s="90"/>
      <c r="AR20" s="90"/>
      <c r="AS20" s="90"/>
      <c r="AT20" s="90"/>
      <c r="AU20" s="90"/>
      <c r="AV20" s="90"/>
      <c r="AW20" s="90"/>
      <c r="AX20" s="90"/>
      <c r="AY20" s="91"/>
      <c r="AZ20" s="224"/>
      <c r="BA20" s="225"/>
      <c r="BB20" s="122"/>
      <c r="BC20" s="122"/>
      <c r="BD20" s="122"/>
      <c r="BE20" s="122"/>
      <c r="BF20" s="122"/>
      <c r="BG20" s="122"/>
      <c r="BH20" s="122"/>
      <c r="BI20" s="122"/>
      <c r="BJ20" s="122"/>
      <c r="BK20" s="122"/>
      <c r="BL20" s="122"/>
      <c r="BM20" s="122"/>
      <c r="BN20" s="122"/>
      <c r="BO20" s="122"/>
      <c r="BP20" s="122"/>
      <c r="BQ20" s="122"/>
      <c r="BR20" s="122"/>
      <c r="BS20" s="34"/>
      <c r="BT20" s="34"/>
      <c r="BU20" s="34"/>
      <c r="BV20" s="34"/>
      <c r="BW20" s="34"/>
      <c r="BX20" s="34"/>
      <c r="BY20" s="35"/>
      <c r="BZ20" s="13"/>
    </row>
    <row r="21" spans="1:78" ht="6.75" customHeight="1">
      <c r="A21" s="86" t="s">
        <v>32</v>
      </c>
      <c r="B21" s="87"/>
      <c r="C21" s="87"/>
      <c r="D21" s="87"/>
      <c r="E21" s="87"/>
      <c r="F21" s="87"/>
      <c r="G21" s="87"/>
      <c r="H21" s="87"/>
      <c r="I21" s="87"/>
      <c r="J21" s="87"/>
      <c r="K21" s="87"/>
      <c r="L21" s="87"/>
      <c r="M21" s="88"/>
      <c r="N21" s="113"/>
      <c r="O21" s="114"/>
      <c r="P21" s="114"/>
      <c r="Q21" s="120"/>
      <c r="R21" s="114"/>
      <c r="S21" s="114"/>
      <c r="T21" s="114"/>
      <c r="U21" s="114"/>
      <c r="V21" s="114"/>
      <c r="W21" s="114"/>
      <c r="X21" s="114"/>
      <c r="Y21" s="114"/>
      <c r="Z21" s="114"/>
      <c r="AA21" s="114"/>
      <c r="AB21" s="114"/>
      <c r="AC21" s="114"/>
      <c r="AD21" s="114"/>
      <c r="AE21" s="114"/>
      <c r="AF21" s="114"/>
      <c r="AG21" s="114"/>
      <c r="AH21" s="114"/>
      <c r="AI21" s="114"/>
      <c r="AJ21" s="114"/>
      <c r="AK21" s="114"/>
      <c r="AL21" s="114"/>
      <c r="AM21" s="115"/>
      <c r="AN21" s="89"/>
      <c r="AO21" s="90"/>
      <c r="AP21" s="90"/>
      <c r="AQ21" s="90"/>
      <c r="AR21" s="90"/>
      <c r="AS21" s="90"/>
      <c r="AT21" s="90"/>
      <c r="AU21" s="90"/>
      <c r="AV21" s="90"/>
      <c r="AW21" s="90"/>
      <c r="AX21" s="90"/>
      <c r="AY21" s="91"/>
      <c r="AZ21" s="135"/>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7"/>
      <c r="BZ21" s="13"/>
    </row>
    <row r="22" spans="1:78" ht="6.75" customHeight="1">
      <c r="A22" s="89"/>
      <c r="B22" s="90"/>
      <c r="C22" s="90"/>
      <c r="D22" s="90"/>
      <c r="E22" s="90"/>
      <c r="F22" s="90"/>
      <c r="G22" s="90"/>
      <c r="H22" s="90"/>
      <c r="I22" s="90"/>
      <c r="J22" s="90"/>
      <c r="K22" s="90"/>
      <c r="L22" s="90"/>
      <c r="M22" s="91"/>
      <c r="N22" s="121"/>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3"/>
      <c r="AN22" s="89"/>
      <c r="AO22" s="90"/>
      <c r="AP22" s="90"/>
      <c r="AQ22" s="90"/>
      <c r="AR22" s="90"/>
      <c r="AS22" s="90"/>
      <c r="AT22" s="90"/>
      <c r="AU22" s="90"/>
      <c r="AV22" s="90"/>
      <c r="AW22" s="90"/>
      <c r="AX22" s="90"/>
      <c r="AY22" s="91"/>
      <c r="AZ22" s="135"/>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7"/>
    </row>
    <row r="23" spans="1:78" ht="6.75" customHeight="1">
      <c r="A23" s="89"/>
      <c r="B23" s="90"/>
      <c r="C23" s="90"/>
      <c r="D23" s="90"/>
      <c r="E23" s="90"/>
      <c r="F23" s="90"/>
      <c r="G23" s="90"/>
      <c r="H23" s="90"/>
      <c r="I23" s="90"/>
      <c r="J23" s="90"/>
      <c r="K23" s="90"/>
      <c r="L23" s="90"/>
      <c r="M23" s="91"/>
      <c r="N23" s="121"/>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3"/>
      <c r="AN23" s="89"/>
      <c r="AO23" s="90"/>
      <c r="AP23" s="90"/>
      <c r="AQ23" s="90"/>
      <c r="AR23" s="90"/>
      <c r="AS23" s="90"/>
      <c r="AT23" s="90"/>
      <c r="AU23" s="90"/>
      <c r="AV23" s="90"/>
      <c r="AW23" s="90"/>
      <c r="AX23" s="90"/>
      <c r="AY23" s="91"/>
      <c r="AZ23" s="135"/>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7"/>
    </row>
    <row r="24" spans="1:78" ht="6.75" customHeight="1">
      <c r="A24" s="89"/>
      <c r="B24" s="90"/>
      <c r="C24" s="90"/>
      <c r="D24" s="90"/>
      <c r="E24" s="90"/>
      <c r="F24" s="90"/>
      <c r="G24" s="90"/>
      <c r="H24" s="90"/>
      <c r="I24" s="90"/>
      <c r="J24" s="90"/>
      <c r="K24" s="90"/>
      <c r="L24" s="90"/>
      <c r="M24" s="91"/>
      <c r="N24" s="121"/>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3"/>
      <c r="AN24" s="89"/>
      <c r="AO24" s="90"/>
      <c r="AP24" s="90"/>
      <c r="AQ24" s="90"/>
      <c r="AR24" s="90"/>
      <c r="AS24" s="90"/>
      <c r="AT24" s="90"/>
      <c r="AU24" s="90"/>
      <c r="AV24" s="90"/>
      <c r="AW24" s="90"/>
      <c r="AX24" s="90"/>
      <c r="AY24" s="91"/>
      <c r="AZ24" s="135"/>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7"/>
    </row>
    <row r="25" spans="1:78" ht="6.75" customHeight="1">
      <c r="A25" s="89"/>
      <c r="B25" s="90"/>
      <c r="C25" s="90"/>
      <c r="D25" s="90"/>
      <c r="E25" s="90"/>
      <c r="F25" s="90"/>
      <c r="G25" s="90"/>
      <c r="H25" s="90"/>
      <c r="I25" s="90"/>
      <c r="J25" s="90"/>
      <c r="K25" s="90"/>
      <c r="L25" s="90"/>
      <c r="M25" s="91"/>
      <c r="N25" s="121"/>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3"/>
      <c r="AN25" s="89"/>
      <c r="AO25" s="90"/>
      <c r="AP25" s="90"/>
      <c r="AQ25" s="90"/>
      <c r="AR25" s="90"/>
      <c r="AS25" s="90"/>
      <c r="AT25" s="90"/>
      <c r="AU25" s="90"/>
      <c r="AV25" s="90"/>
      <c r="AW25" s="90"/>
      <c r="AX25" s="90"/>
      <c r="AY25" s="91"/>
      <c r="AZ25" s="135"/>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7"/>
    </row>
    <row r="26" spans="1:78" ht="6.75" customHeight="1">
      <c r="A26" s="92"/>
      <c r="B26" s="93"/>
      <c r="C26" s="93"/>
      <c r="D26" s="93"/>
      <c r="E26" s="93"/>
      <c r="F26" s="93"/>
      <c r="G26" s="93"/>
      <c r="H26" s="93"/>
      <c r="I26" s="93"/>
      <c r="J26" s="93"/>
      <c r="K26" s="93"/>
      <c r="L26" s="93"/>
      <c r="M26" s="94"/>
      <c r="N26" s="116"/>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8"/>
      <c r="AN26" s="92"/>
      <c r="AO26" s="93"/>
      <c r="AP26" s="93"/>
      <c r="AQ26" s="93"/>
      <c r="AR26" s="93"/>
      <c r="AS26" s="93"/>
      <c r="AT26" s="93"/>
      <c r="AU26" s="93"/>
      <c r="AV26" s="93"/>
      <c r="AW26" s="93"/>
      <c r="AX26" s="93"/>
      <c r="AY26" s="94"/>
      <c r="AZ26" s="138"/>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40"/>
    </row>
    <row r="27" spans="1:78" ht="6.75" customHeight="1">
      <c r="A27" s="86" t="s">
        <v>3</v>
      </c>
      <c r="B27" s="87"/>
      <c r="C27" s="87"/>
      <c r="D27" s="87"/>
      <c r="E27" s="87"/>
      <c r="F27" s="87"/>
      <c r="G27" s="87"/>
      <c r="H27" s="87"/>
      <c r="I27" s="87"/>
      <c r="J27" s="87"/>
      <c r="K27" s="87"/>
      <c r="L27" s="87"/>
      <c r="M27" s="87"/>
      <c r="N27" s="113"/>
      <c r="O27" s="114"/>
      <c r="P27" s="114"/>
      <c r="Q27" s="120"/>
      <c r="R27" s="114"/>
      <c r="S27" s="114"/>
      <c r="T27" s="114"/>
      <c r="U27" s="114"/>
      <c r="V27" s="114"/>
      <c r="W27" s="114"/>
      <c r="X27" s="114"/>
      <c r="Y27" s="114"/>
      <c r="Z27" s="114"/>
      <c r="AA27" s="114"/>
      <c r="AB27" s="114"/>
      <c r="AC27" s="114"/>
      <c r="AD27" s="114"/>
      <c r="AE27" s="114"/>
      <c r="AF27" s="114"/>
      <c r="AG27" s="114"/>
      <c r="AH27" s="114"/>
      <c r="AI27" s="114"/>
      <c r="AJ27" s="114"/>
      <c r="AK27" s="114"/>
      <c r="AL27" s="114"/>
      <c r="AM27" s="115"/>
      <c r="AN27" s="86" t="s">
        <v>5</v>
      </c>
      <c r="AO27" s="87"/>
      <c r="AP27" s="87"/>
      <c r="AQ27" s="87"/>
      <c r="AR27" s="87"/>
      <c r="AS27" s="87"/>
      <c r="AT27" s="87"/>
      <c r="AU27" s="87"/>
      <c r="AV27" s="87"/>
      <c r="AW27" s="87"/>
      <c r="AX27" s="87"/>
      <c r="AY27" s="88"/>
      <c r="AZ27" s="141" t="s">
        <v>8</v>
      </c>
      <c r="BA27" s="142"/>
      <c r="BB27" s="142"/>
      <c r="BC27" s="142"/>
      <c r="BD27" s="142"/>
      <c r="BE27" s="143"/>
      <c r="BF27" s="113"/>
      <c r="BG27" s="114"/>
      <c r="BH27" s="114"/>
      <c r="BI27" s="114"/>
      <c r="BJ27" s="114"/>
      <c r="BK27" s="114"/>
      <c r="BL27" s="114"/>
      <c r="BM27" s="114"/>
      <c r="BN27" s="114"/>
      <c r="BO27" s="114"/>
      <c r="BP27" s="114"/>
      <c r="BQ27" s="114"/>
      <c r="BR27" s="114"/>
      <c r="BS27" s="114"/>
      <c r="BT27" s="114"/>
      <c r="BU27" s="114"/>
      <c r="BV27" s="114"/>
      <c r="BW27" s="114"/>
      <c r="BX27" s="114"/>
      <c r="BY27" s="115"/>
    </row>
    <row r="28" spans="1:78" ht="6.75" customHeight="1">
      <c r="A28" s="92"/>
      <c r="B28" s="93"/>
      <c r="C28" s="93"/>
      <c r="D28" s="93"/>
      <c r="E28" s="93"/>
      <c r="F28" s="93"/>
      <c r="G28" s="93"/>
      <c r="H28" s="93"/>
      <c r="I28" s="93"/>
      <c r="J28" s="93"/>
      <c r="K28" s="93"/>
      <c r="L28" s="93"/>
      <c r="M28" s="93"/>
      <c r="N28" s="116"/>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8"/>
      <c r="AN28" s="89"/>
      <c r="AO28" s="90"/>
      <c r="AP28" s="90"/>
      <c r="AQ28" s="90"/>
      <c r="AR28" s="90"/>
      <c r="AS28" s="90"/>
      <c r="AT28" s="90"/>
      <c r="AU28" s="90"/>
      <c r="AV28" s="90"/>
      <c r="AW28" s="90"/>
      <c r="AX28" s="90"/>
      <c r="AY28" s="91"/>
      <c r="AZ28" s="144"/>
      <c r="BA28" s="145"/>
      <c r="BB28" s="145"/>
      <c r="BC28" s="145"/>
      <c r="BD28" s="145"/>
      <c r="BE28" s="146"/>
      <c r="BF28" s="116"/>
      <c r="BG28" s="117"/>
      <c r="BH28" s="117"/>
      <c r="BI28" s="117"/>
      <c r="BJ28" s="117"/>
      <c r="BK28" s="117"/>
      <c r="BL28" s="117"/>
      <c r="BM28" s="117"/>
      <c r="BN28" s="117"/>
      <c r="BO28" s="117"/>
      <c r="BP28" s="117"/>
      <c r="BQ28" s="117"/>
      <c r="BR28" s="117"/>
      <c r="BS28" s="117"/>
      <c r="BT28" s="117"/>
      <c r="BU28" s="117"/>
      <c r="BV28" s="117"/>
      <c r="BW28" s="117"/>
      <c r="BX28" s="117"/>
      <c r="BY28" s="118"/>
    </row>
    <row r="29" spans="1:78" ht="6.75" customHeight="1">
      <c r="A29" s="119" t="s">
        <v>31</v>
      </c>
      <c r="B29" s="87"/>
      <c r="C29" s="87"/>
      <c r="D29" s="87"/>
      <c r="E29" s="87"/>
      <c r="F29" s="87"/>
      <c r="G29" s="87"/>
      <c r="H29" s="87"/>
      <c r="I29" s="87"/>
      <c r="J29" s="87"/>
      <c r="K29" s="87"/>
      <c r="L29" s="87"/>
      <c r="M29" s="88"/>
      <c r="N29" s="113"/>
      <c r="O29" s="114"/>
      <c r="P29" s="114"/>
      <c r="Q29" s="120"/>
      <c r="R29" s="114"/>
      <c r="S29" s="114"/>
      <c r="T29" s="114"/>
      <c r="U29" s="114"/>
      <c r="V29" s="114"/>
      <c r="W29" s="114"/>
      <c r="X29" s="114"/>
      <c r="Y29" s="114"/>
      <c r="Z29" s="114"/>
      <c r="AA29" s="114"/>
      <c r="AB29" s="114"/>
      <c r="AC29" s="114"/>
      <c r="AD29" s="114"/>
      <c r="AE29" s="114"/>
      <c r="AF29" s="114"/>
      <c r="AG29" s="114"/>
      <c r="AH29" s="114"/>
      <c r="AI29" s="114"/>
      <c r="AJ29" s="114"/>
      <c r="AK29" s="114"/>
      <c r="AL29" s="114"/>
      <c r="AM29" s="115"/>
      <c r="AN29" s="89"/>
      <c r="AO29" s="90"/>
      <c r="AP29" s="90"/>
      <c r="AQ29" s="90"/>
      <c r="AR29" s="90"/>
      <c r="AS29" s="90"/>
      <c r="AT29" s="90"/>
      <c r="AU29" s="90"/>
      <c r="AV29" s="90"/>
      <c r="AW29" s="90"/>
      <c r="AX29" s="90"/>
      <c r="AY29" s="91"/>
      <c r="AZ29" s="107" t="s">
        <v>9</v>
      </c>
      <c r="BA29" s="108"/>
      <c r="BB29" s="108"/>
      <c r="BC29" s="108"/>
      <c r="BD29" s="108"/>
      <c r="BE29" s="109"/>
      <c r="BF29" s="113"/>
      <c r="BG29" s="114"/>
      <c r="BH29" s="114"/>
      <c r="BI29" s="114"/>
      <c r="BJ29" s="114"/>
      <c r="BK29" s="114"/>
      <c r="BL29" s="114"/>
      <c r="BM29" s="114"/>
      <c r="BN29" s="114"/>
      <c r="BO29" s="114"/>
      <c r="BP29" s="114"/>
      <c r="BQ29" s="114"/>
      <c r="BR29" s="114"/>
      <c r="BS29" s="114"/>
      <c r="BT29" s="114"/>
      <c r="BU29" s="114"/>
      <c r="BV29" s="114"/>
      <c r="BW29" s="114"/>
      <c r="BX29" s="114"/>
      <c r="BY29" s="115"/>
    </row>
    <row r="30" spans="1:78" ht="6.75" customHeight="1">
      <c r="A30" s="89"/>
      <c r="B30" s="90"/>
      <c r="C30" s="90"/>
      <c r="D30" s="90"/>
      <c r="E30" s="90"/>
      <c r="F30" s="90"/>
      <c r="G30" s="90"/>
      <c r="H30" s="90"/>
      <c r="I30" s="90"/>
      <c r="J30" s="90"/>
      <c r="K30" s="90"/>
      <c r="L30" s="90"/>
      <c r="M30" s="91"/>
      <c r="N30" s="121"/>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3"/>
      <c r="AN30" s="89"/>
      <c r="AO30" s="90"/>
      <c r="AP30" s="90"/>
      <c r="AQ30" s="90"/>
      <c r="AR30" s="90"/>
      <c r="AS30" s="90"/>
      <c r="AT30" s="90"/>
      <c r="AU30" s="90"/>
      <c r="AV30" s="90"/>
      <c r="AW30" s="90"/>
      <c r="AX30" s="90"/>
      <c r="AY30" s="91"/>
      <c r="AZ30" s="110"/>
      <c r="BA30" s="111"/>
      <c r="BB30" s="111"/>
      <c r="BC30" s="111"/>
      <c r="BD30" s="111"/>
      <c r="BE30" s="112"/>
      <c r="BF30" s="116"/>
      <c r="BG30" s="117"/>
      <c r="BH30" s="117"/>
      <c r="BI30" s="117"/>
      <c r="BJ30" s="117"/>
      <c r="BK30" s="117"/>
      <c r="BL30" s="117"/>
      <c r="BM30" s="117"/>
      <c r="BN30" s="117"/>
      <c r="BO30" s="117"/>
      <c r="BP30" s="117"/>
      <c r="BQ30" s="117"/>
      <c r="BR30" s="117"/>
      <c r="BS30" s="117"/>
      <c r="BT30" s="117"/>
      <c r="BU30" s="117"/>
      <c r="BV30" s="117"/>
      <c r="BW30" s="117"/>
      <c r="BX30" s="117"/>
      <c r="BY30" s="118"/>
    </row>
    <row r="31" spans="1:78" ht="6.75" customHeight="1">
      <c r="A31" s="89"/>
      <c r="B31" s="90"/>
      <c r="C31" s="90"/>
      <c r="D31" s="90"/>
      <c r="E31" s="90"/>
      <c r="F31" s="90"/>
      <c r="G31" s="90"/>
      <c r="H31" s="90"/>
      <c r="I31" s="90"/>
      <c r="J31" s="90"/>
      <c r="K31" s="90"/>
      <c r="L31" s="90"/>
      <c r="M31" s="91"/>
      <c r="N31" s="121"/>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3"/>
      <c r="AN31" s="89"/>
      <c r="AO31" s="90"/>
      <c r="AP31" s="90"/>
      <c r="AQ31" s="90"/>
      <c r="AR31" s="90"/>
      <c r="AS31" s="90"/>
      <c r="AT31" s="90"/>
      <c r="AU31" s="90"/>
      <c r="AV31" s="90"/>
      <c r="AW31" s="90"/>
      <c r="AX31" s="90"/>
      <c r="AY31" s="91"/>
      <c r="AZ31" s="147" t="s">
        <v>14</v>
      </c>
      <c r="BA31" s="147"/>
      <c r="BB31" s="147"/>
      <c r="BC31" s="147"/>
      <c r="BD31" s="147"/>
      <c r="BE31" s="147"/>
      <c r="BF31" s="222"/>
      <c r="BG31" s="222"/>
      <c r="BH31" s="222"/>
      <c r="BI31" s="222"/>
      <c r="BJ31" s="222"/>
      <c r="BK31" s="222"/>
      <c r="BL31" s="222"/>
      <c r="BM31" s="222"/>
      <c r="BN31" s="222"/>
      <c r="BO31" s="222"/>
      <c r="BP31" s="222"/>
      <c r="BQ31" s="222"/>
      <c r="BR31" s="222"/>
      <c r="BS31" s="222"/>
      <c r="BT31" s="222"/>
      <c r="BU31" s="222"/>
      <c r="BV31" s="222"/>
      <c r="BW31" s="222"/>
      <c r="BX31" s="222"/>
      <c r="BY31" s="222"/>
    </row>
    <row r="32" spans="1:78" ht="6.75" customHeight="1">
      <c r="A32" s="89"/>
      <c r="B32" s="90"/>
      <c r="C32" s="90"/>
      <c r="D32" s="90"/>
      <c r="E32" s="90"/>
      <c r="F32" s="90"/>
      <c r="G32" s="90"/>
      <c r="H32" s="90"/>
      <c r="I32" s="90"/>
      <c r="J32" s="90"/>
      <c r="K32" s="90"/>
      <c r="L32" s="90"/>
      <c r="M32" s="91"/>
      <c r="N32" s="121"/>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3"/>
      <c r="AN32" s="89"/>
      <c r="AO32" s="90"/>
      <c r="AP32" s="90"/>
      <c r="AQ32" s="90"/>
      <c r="AR32" s="90"/>
      <c r="AS32" s="90"/>
      <c r="AT32" s="90"/>
      <c r="AU32" s="90"/>
      <c r="AV32" s="90"/>
      <c r="AW32" s="90"/>
      <c r="AX32" s="90"/>
      <c r="AY32" s="91"/>
      <c r="AZ32" s="147"/>
      <c r="BA32" s="147"/>
      <c r="BB32" s="147"/>
      <c r="BC32" s="147"/>
      <c r="BD32" s="147"/>
      <c r="BE32" s="147"/>
      <c r="BF32" s="222"/>
      <c r="BG32" s="222"/>
      <c r="BH32" s="222"/>
      <c r="BI32" s="222"/>
      <c r="BJ32" s="222"/>
      <c r="BK32" s="222"/>
      <c r="BL32" s="222"/>
      <c r="BM32" s="222"/>
      <c r="BN32" s="222"/>
      <c r="BO32" s="222"/>
      <c r="BP32" s="222"/>
      <c r="BQ32" s="222"/>
      <c r="BR32" s="222"/>
      <c r="BS32" s="222"/>
      <c r="BT32" s="222"/>
      <c r="BU32" s="222"/>
      <c r="BV32" s="222"/>
      <c r="BW32" s="222"/>
      <c r="BX32" s="222"/>
      <c r="BY32" s="222"/>
    </row>
    <row r="33" spans="1:78" ht="8.25" customHeight="1">
      <c r="A33" s="89"/>
      <c r="B33" s="90"/>
      <c r="C33" s="90"/>
      <c r="D33" s="90"/>
      <c r="E33" s="90"/>
      <c r="F33" s="90"/>
      <c r="G33" s="90"/>
      <c r="H33" s="90"/>
      <c r="I33" s="90"/>
      <c r="J33" s="90"/>
      <c r="K33" s="90"/>
      <c r="L33" s="90"/>
      <c r="M33" s="91"/>
      <c r="N33" s="121"/>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3"/>
      <c r="AN33" s="89"/>
      <c r="AO33" s="90"/>
      <c r="AP33" s="90"/>
      <c r="AQ33" s="90"/>
      <c r="AR33" s="90"/>
      <c r="AS33" s="90"/>
      <c r="AT33" s="90"/>
      <c r="AU33" s="90"/>
      <c r="AV33" s="90"/>
      <c r="AW33" s="90"/>
      <c r="AX33" s="90"/>
      <c r="AY33" s="91"/>
      <c r="AZ33" s="147" t="s">
        <v>10</v>
      </c>
      <c r="BA33" s="147"/>
      <c r="BB33" s="147"/>
      <c r="BC33" s="147"/>
      <c r="BD33" s="147"/>
      <c r="BE33" s="147"/>
      <c r="BF33" s="222"/>
      <c r="BG33" s="222"/>
      <c r="BH33" s="222"/>
      <c r="BI33" s="222"/>
      <c r="BJ33" s="222"/>
      <c r="BK33" s="222"/>
      <c r="BL33" s="222"/>
      <c r="BM33" s="222"/>
      <c r="BN33" s="222"/>
      <c r="BO33" s="222"/>
      <c r="BP33" s="222"/>
      <c r="BQ33" s="222"/>
      <c r="BR33" s="222"/>
      <c r="BS33" s="222"/>
      <c r="BT33" s="222"/>
      <c r="BU33" s="222"/>
      <c r="BV33" s="222"/>
      <c r="BW33" s="222"/>
      <c r="BX33" s="222"/>
      <c r="BY33" s="222"/>
    </row>
    <row r="34" spans="1:78" ht="6.75" customHeight="1">
      <c r="A34" s="89"/>
      <c r="B34" s="90"/>
      <c r="C34" s="90"/>
      <c r="D34" s="90"/>
      <c r="E34" s="90"/>
      <c r="F34" s="90"/>
      <c r="G34" s="90"/>
      <c r="H34" s="90"/>
      <c r="I34" s="90"/>
      <c r="J34" s="90"/>
      <c r="K34" s="90"/>
      <c r="L34" s="90"/>
      <c r="M34" s="91"/>
      <c r="N34" s="121"/>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3"/>
      <c r="AN34" s="89"/>
      <c r="AO34" s="90"/>
      <c r="AP34" s="90"/>
      <c r="AQ34" s="90"/>
      <c r="AR34" s="90"/>
      <c r="AS34" s="90"/>
      <c r="AT34" s="90"/>
      <c r="AU34" s="90"/>
      <c r="AV34" s="90"/>
      <c r="AW34" s="90"/>
      <c r="AX34" s="90"/>
      <c r="AY34" s="91"/>
      <c r="AZ34" s="148"/>
      <c r="BA34" s="148"/>
      <c r="BB34" s="148"/>
      <c r="BC34" s="148"/>
      <c r="BD34" s="148"/>
      <c r="BE34" s="148"/>
      <c r="BF34" s="223"/>
      <c r="BG34" s="223"/>
      <c r="BH34" s="223"/>
      <c r="BI34" s="223"/>
      <c r="BJ34" s="223"/>
      <c r="BK34" s="223"/>
      <c r="BL34" s="223"/>
      <c r="BM34" s="223"/>
      <c r="BN34" s="223"/>
      <c r="BO34" s="223"/>
      <c r="BP34" s="223"/>
      <c r="BQ34" s="223"/>
      <c r="BR34" s="223"/>
      <c r="BS34" s="223"/>
      <c r="BT34" s="223"/>
      <c r="BU34" s="223"/>
      <c r="BV34" s="223"/>
      <c r="BW34" s="223"/>
      <c r="BX34" s="223"/>
      <c r="BY34" s="223"/>
      <c r="BZ34" s="9"/>
    </row>
    <row r="35" spans="1:78" ht="6.7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9"/>
    </row>
    <row r="36" spans="1:78" ht="8.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9"/>
    </row>
    <row r="37" spans="1:78" ht="7.5" customHeight="1">
      <c r="A37" s="136" t="s">
        <v>34</v>
      </c>
      <c r="B37" s="136"/>
      <c r="C37" s="136"/>
      <c r="D37" s="136"/>
      <c r="E37" s="136"/>
      <c r="F37" s="136"/>
      <c r="G37" s="136"/>
      <c r="H37" s="136"/>
      <c r="I37" s="136"/>
      <c r="J37" s="136"/>
      <c r="K37" s="136"/>
      <c r="L37" s="136"/>
      <c r="M37" s="136"/>
      <c r="N37" s="136"/>
      <c r="O37" s="136"/>
      <c r="P37" s="136"/>
      <c r="Q37" s="33"/>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10"/>
    </row>
    <row r="38" spans="1:78" ht="6.75" customHeight="1">
      <c r="A38" s="136"/>
      <c r="B38" s="136"/>
      <c r="C38" s="136"/>
      <c r="D38" s="136"/>
      <c r="E38" s="136"/>
      <c r="F38" s="136"/>
      <c r="G38" s="136"/>
      <c r="H38" s="136"/>
      <c r="I38" s="136"/>
      <c r="J38" s="136"/>
      <c r="K38" s="136"/>
      <c r="L38" s="136"/>
      <c r="M38" s="136"/>
      <c r="N38" s="136"/>
      <c r="O38" s="136"/>
      <c r="P38" s="136"/>
      <c r="Q38" s="33"/>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10"/>
    </row>
    <row r="39" spans="1:78" ht="6.75" customHeight="1" thickBot="1">
      <c r="A39" s="139"/>
      <c r="B39" s="139"/>
      <c r="C39" s="139"/>
      <c r="D39" s="139"/>
      <c r="E39" s="139"/>
      <c r="F39" s="139"/>
      <c r="G39" s="139"/>
      <c r="H39" s="139"/>
      <c r="I39" s="139"/>
      <c r="J39" s="139"/>
      <c r="K39" s="139"/>
      <c r="L39" s="139"/>
      <c r="M39" s="139"/>
      <c r="N39" s="139"/>
      <c r="O39" s="139"/>
      <c r="P39" s="139"/>
      <c r="Q39" s="33"/>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10"/>
    </row>
    <row r="40" spans="1:78" ht="30.75" customHeight="1" thickBot="1">
      <c r="A40" s="220" t="s">
        <v>53</v>
      </c>
      <c r="B40" s="221"/>
      <c r="C40" s="221"/>
      <c r="D40" s="221"/>
      <c r="E40" s="221"/>
      <c r="F40" s="221"/>
      <c r="G40" s="221"/>
      <c r="H40" s="221"/>
      <c r="I40" s="221"/>
      <c r="J40" s="221"/>
      <c r="K40" s="221"/>
      <c r="L40" s="221"/>
      <c r="M40" s="221"/>
      <c r="N40" s="215">
        <f>'支給申請額算定シート '!C43</f>
        <v>0</v>
      </c>
      <c r="O40" s="216"/>
      <c r="P40" s="216"/>
      <c r="Q40" s="216"/>
      <c r="R40" s="216"/>
      <c r="S40" s="216"/>
      <c r="T40" s="216"/>
      <c r="U40" s="216"/>
      <c r="V40" s="216"/>
      <c r="W40" s="217"/>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11"/>
    </row>
    <row r="41" spans="1:78" ht="6.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11"/>
    </row>
    <row r="42" spans="1:78" ht="6.75" customHeight="1">
      <c r="A42" s="136" t="s">
        <v>60</v>
      </c>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21"/>
      <c r="AN42" s="21"/>
      <c r="AO42" s="136" t="s">
        <v>64</v>
      </c>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row>
    <row r="43" spans="1:78" ht="6.75" customHeight="1">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21"/>
      <c r="AN43" s="21"/>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row>
    <row r="44" spans="1:78" ht="6.75" customHeight="1">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21"/>
      <c r="AN44" s="21"/>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row>
    <row r="45" spans="1:78" ht="9" customHeight="1">
      <c r="A45" s="171" t="s">
        <v>20</v>
      </c>
      <c r="B45" s="172"/>
      <c r="C45" s="172"/>
      <c r="D45" s="172"/>
      <c r="E45" s="172"/>
      <c r="F45" s="172"/>
      <c r="G45" s="172"/>
      <c r="H45" s="172"/>
      <c r="I45" s="172"/>
      <c r="J45" s="172"/>
      <c r="K45" s="172"/>
      <c r="L45" s="172"/>
      <c r="M45" s="173"/>
      <c r="N45" s="180"/>
      <c r="O45" s="181"/>
      <c r="P45" s="181"/>
      <c r="Q45" s="181"/>
      <c r="R45" s="181"/>
      <c r="S45" s="181"/>
      <c r="T45" s="181"/>
      <c r="U45" s="181"/>
      <c r="V45" s="181"/>
      <c r="W45" s="181"/>
      <c r="X45" s="181"/>
      <c r="Y45" s="181"/>
      <c r="Z45" s="181"/>
      <c r="AA45" s="181"/>
      <c r="AB45" s="181"/>
      <c r="AC45" s="181"/>
      <c r="AD45" s="181"/>
      <c r="AE45" s="182"/>
      <c r="AF45" s="45"/>
      <c r="AG45" s="45"/>
      <c r="AH45" s="45"/>
      <c r="AI45" s="45"/>
      <c r="AJ45" s="45"/>
      <c r="AK45" s="45"/>
      <c r="AL45" s="45"/>
      <c r="AM45" s="45"/>
      <c r="AN45" s="45"/>
      <c r="AO45" s="189" t="s">
        <v>62</v>
      </c>
      <c r="AP45" s="190"/>
      <c r="AQ45" s="190"/>
      <c r="AR45" s="190"/>
      <c r="AS45" s="190"/>
      <c r="AT45" s="190"/>
      <c r="AU45" s="190"/>
      <c r="AV45" s="190"/>
      <c r="AW45" s="190"/>
      <c r="AX45" s="190"/>
      <c r="AY45" s="190"/>
      <c r="AZ45" s="190"/>
      <c r="BA45" s="191"/>
      <c r="BB45" s="268"/>
      <c r="BC45" s="269"/>
      <c r="BD45" s="269"/>
      <c r="BE45" s="269"/>
      <c r="BF45" s="269"/>
      <c r="BG45" s="269"/>
      <c r="BH45" s="269"/>
      <c r="BI45" s="269"/>
      <c r="BJ45" s="269"/>
      <c r="BK45" s="269"/>
      <c r="BL45" s="269"/>
      <c r="BM45" s="269"/>
      <c r="BN45" s="269"/>
      <c r="BO45" s="269"/>
      <c r="BP45" s="269"/>
      <c r="BQ45" s="269"/>
      <c r="BR45" s="269"/>
      <c r="BS45" s="270"/>
      <c r="BT45" s="45"/>
      <c r="BU45" s="45"/>
      <c r="BV45" s="45"/>
      <c r="BW45" s="45"/>
      <c r="BX45" s="45"/>
      <c r="BY45" s="45"/>
      <c r="BZ45" s="45"/>
    </row>
    <row r="46" spans="1:78" ht="9" customHeight="1">
      <c r="A46" s="174"/>
      <c r="B46" s="175"/>
      <c r="C46" s="175"/>
      <c r="D46" s="175"/>
      <c r="E46" s="175"/>
      <c r="F46" s="175"/>
      <c r="G46" s="175"/>
      <c r="H46" s="175"/>
      <c r="I46" s="175"/>
      <c r="J46" s="175"/>
      <c r="K46" s="175"/>
      <c r="L46" s="175"/>
      <c r="M46" s="176"/>
      <c r="N46" s="183"/>
      <c r="O46" s="184"/>
      <c r="P46" s="184"/>
      <c r="Q46" s="184"/>
      <c r="R46" s="184"/>
      <c r="S46" s="184"/>
      <c r="T46" s="184"/>
      <c r="U46" s="184"/>
      <c r="V46" s="184"/>
      <c r="W46" s="184"/>
      <c r="X46" s="184"/>
      <c r="Y46" s="184"/>
      <c r="Z46" s="184"/>
      <c r="AA46" s="184"/>
      <c r="AB46" s="184"/>
      <c r="AC46" s="184"/>
      <c r="AD46" s="184"/>
      <c r="AE46" s="185"/>
      <c r="AF46" s="45"/>
      <c r="AG46" s="45"/>
      <c r="AH46" s="45"/>
      <c r="AI46" s="45"/>
      <c r="AJ46" s="45"/>
      <c r="AK46" s="45"/>
      <c r="AL46" s="45"/>
      <c r="AM46" s="45"/>
      <c r="AN46" s="45"/>
      <c r="AO46" s="192"/>
      <c r="AP46" s="193"/>
      <c r="AQ46" s="193"/>
      <c r="AR46" s="193"/>
      <c r="AS46" s="193"/>
      <c r="AT46" s="193"/>
      <c r="AU46" s="193"/>
      <c r="AV46" s="193"/>
      <c r="AW46" s="193"/>
      <c r="AX46" s="193"/>
      <c r="AY46" s="193"/>
      <c r="AZ46" s="193"/>
      <c r="BA46" s="194"/>
      <c r="BB46" s="271"/>
      <c r="BC46" s="272"/>
      <c r="BD46" s="272"/>
      <c r="BE46" s="272"/>
      <c r="BF46" s="272"/>
      <c r="BG46" s="272"/>
      <c r="BH46" s="272"/>
      <c r="BI46" s="272"/>
      <c r="BJ46" s="272"/>
      <c r="BK46" s="272"/>
      <c r="BL46" s="272"/>
      <c r="BM46" s="272"/>
      <c r="BN46" s="272"/>
      <c r="BO46" s="272"/>
      <c r="BP46" s="272"/>
      <c r="BQ46" s="272"/>
      <c r="BR46" s="272"/>
      <c r="BS46" s="273"/>
      <c r="BT46" s="45"/>
      <c r="BU46" s="45"/>
      <c r="BV46" s="45"/>
      <c r="BW46" s="45"/>
      <c r="BX46" s="45"/>
      <c r="BY46" s="45"/>
      <c r="BZ46" s="45"/>
    </row>
    <row r="47" spans="1:78" ht="9" customHeight="1">
      <c r="A47" s="177"/>
      <c r="B47" s="178"/>
      <c r="C47" s="178"/>
      <c r="D47" s="178"/>
      <c r="E47" s="178"/>
      <c r="F47" s="178"/>
      <c r="G47" s="178"/>
      <c r="H47" s="178"/>
      <c r="I47" s="178"/>
      <c r="J47" s="178"/>
      <c r="K47" s="178"/>
      <c r="L47" s="178"/>
      <c r="M47" s="179"/>
      <c r="N47" s="186"/>
      <c r="O47" s="187"/>
      <c r="P47" s="187"/>
      <c r="Q47" s="187"/>
      <c r="R47" s="187"/>
      <c r="S47" s="187"/>
      <c r="T47" s="187"/>
      <c r="U47" s="187"/>
      <c r="V47" s="187"/>
      <c r="W47" s="187"/>
      <c r="X47" s="187"/>
      <c r="Y47" s="187"/>
      <c r="Z47" s="187"/>
      <c r="AA47" s="187"/>
      <c r="AB47" s="187"/>
      <c r="AC47" s="187"/>
      <c r="AD47" s="187"/>
      <c r="AE47" s="188"/>
      <c r="AF47" s="21"/>
      <c r="AG47" s="21"/>
      <c r="AH47" s="21"/>
      <c r="AI47" s="21"/>
      <c r="AJ47" s="21"/>
      <c r="AK47" s="21"/>
      <c r="AL47" s="21"/>
      <c r="AM47" s="21"/>
      <c r="AN47" s="21"/>
      <c r="AO47" s="195"/>
      <c r="AP47" s="196"/>
      <c r="AQ47" s="196"/>
      <c r="AR47" s="196"/>
      <c r="AS47" s="196"/>
      <c r="AT47" s="196"/>
      <c r="AU47" s="196"/>
      <c r="AV47" s="196"/>
      <c r="AW47" s="196"/>
      <c r="AX47" s="196"/>
      <c r="AY47" s="196"/>
      <c r="AZ47" s="196"/>
      <c r="BA47" s="197"/>
      <c r="BB47" s="274"/>
      <c r="BC47" s="275"/>
      <c r="BD47" s="275"/>
      <c r="BE47" s="275"/>
      <c r="BF47" s="275"/>
      <c r="BG47" s="275"/>
      <c r="BH47" s="275"/>
      <c r="BI47" s="275"/>
      <c r="BJ47" s="275"/>
      <c r="BK47" s="275"/>
      <c r="BL47" s="275"/>
      <c r="BM47" s="275"/>
      <c r="BN47" s="275"/>
      <c r="BO47" s="275"/>
      <c r="BP47" s="275"/>
      <c r="BQ47" s="275"/>
      <c r="BR47" s="275"/>
      <c r="BS47" s="276"/>
      <c r="BT47" s="21"/>
      <c r="BU47" s="21"/>
      <c r="BV47" s="21"/>
      <c r="BW47" s="21"/>
      <c r="BX47" s="21"/>
      <c r="BY47" s="21"/>
      <c r="BZ47" s="21"/>
    </row>
    <row r="48" spans="1:78" ht="9" customHeight="1">
      <c r="A48" s="189" t="s">
        <v>61</v>
      </c>
      <c r="B48" s="190"/>
      <c r="C48" s="190"/>
      <c r="D48" s="190"/>
      <c r="E48" s="190"/>
      <c r="F48" s="190"/>
      <c r="G48" s="190"/>
      <c r="H48" s="190"/>
      <c r="I48" s="190"/>
      <c r="J48" s="190"/>
      <c r="K48" s="190"/>
      <c r="L48" s="190"/>
      <c r="M48" s="191"/>
      <c r="N48" s="268"/>
      <c r="O48" s="269"/>
      <c r="P48" s="269"/>
      <c r="Q48" s="269"/>
      <c r="R48" s="269"/>
      <c r="S48" s="269"/>
      <c r="T48" s="269"/>
      <c r="U48" s="269"/>
      <c r="V48" s="269"/>
      <c r="W48" s="269"/>
      <c r="X48" s="269"/>
      <c r="Y48" s="269"/>
      <c r="Z48" s="269"/>
      <c r="AA48" s="269"/>
      <c r="AB48" s="269"/>
      <c r="AC48" s="269"/>
      <c r="AD48" s="269"/>
      <c r="AE48" s="270"/>
      <c r="AF48" s="21"/>
      <c r="AG48" s="21"/>
      <c r="AH48" s="21"/>
      <c r="AI48" s="21"/>
      <c r="AJ48" s="21"/>
      <c r="AK48" s="21"/>
      <c r="AL48" s="21"/>
      <c r="AM48" s="21"/>
      <c r="AN48" s="21"/>
      <c r="AO48" s="277" t="s">
        <v>63</v>
      </c>
      <c r="AP48" s="278"/>
      <c r="AQ48" s="278"/>
      <c r="AR48" s="278"/>
      <c r="AS48" s="278"/>
      <c r="AT48" s="278"/>
      <c r="AU48" s="278"/>
      <c r="AV48" s="278"/>
      <c r="AW48" s="278"/>
      <c r="AX48" s="278"/>
      <c r="AY48" s="278"/>
      <c r="AZ48" s="278"/>
      <c r="BA48" s="279"/>
      <c r="BB48" s="180"/>
      <c r="BC48" s="181"/>
      <c r="BD48" s="181"/>
      <c r="BE48" s="181"/>
      <c r="BF48" s="181" t="s">
        <v>13</v>
      </c>
      <c r="BG48" s="181"/>
      <c r="BH48" s="181"/>
      <c r="BI48" s="181"/>
      <c r="BJ48" s="181"/>
      <c r="BK48" s="181"/>
      <c r="BL48" s="181" t="s">
        <v>21</v>
      </c>
      <c r="BM48" s="181"/>
      <c r="BN48" s="181"/>
      <c r="BO48" s="181"/>
      <c r="BP48" s="181"/>
      <c r="BQ48" s="181"/>
      <c r="BR48" s="181" t="s">
        <v>11</v>
      </c>
      <c r="BS48" s="182"/>
      <c r="BT48" s="21"/>
      <c r="BU48" s="21"/>
      <c r="BV48" s="21"/>
      <c r="BW48" s="21"/>
      <c r="BX48" s="21"/>
      <c r="BY48" s="21"/>
      <c r="BZ48" s="21"/>
    </row>
    <row r="49" spans="1:78" ht="9" customHeight="1">
      <c r="A49" s="192"/>
      <c r="B49" s="193"/>
      <c r="C49" s="193"/>
      <c r="D49" s="193"/>
      <c r="E49" s="193"/>
      <c r="F49" s="193"/>
      <c r="G49" s="193"/>
      <c r="H49" s="193"/>
      <c r="I49" s="193"/>
      <c r="J49" s="193"/>
      <c r="K49" s="193"/>
      <c r="L49" s="193"/>
      <c r="M49" s="194"/>
      <c r="N49" s="271"/>
      <c r="O49" s="272"/>
      <c r="P49" s="272"/>
      <c r="Q49" s="272"/>
      <c r="R49" s="272"/>
      <c r="S49" s="272"/>
      <c r="T49" s="272"/>
      <c r="U49" s="272"/>
      <c r="V49" s="272"/>
      <c r="W49" s="272"/>
      <c r="X49" s="272"/>
      <c r="Y49" s="272"/>
      <c r="Z49" s="272"/>
      <c r="AA49" s="272"/>
      <c r="AB49" s="272"/>
      <c r="AC49" s="272"/>
      <c r="AD49" s="272"/>
      <c r="AE49" s="273"/>
      <c r="AF49" s="21"/>
      <c r="AG49" s="21"/>
      <c r="AH49" s="21"/>
      <c r="AI49" s="21"/>
      <c r="AJ49" s="21"/>
      <c r="AK49" s="21"/>
      <c r="AL49" s="21"/>
      <c r="AM49" s="21"/>
      <c r="AN49" s="21"/>
      <c r="AO49" s="280"/>
      <c r="AP49" s="281"/>
      <c r="AQ49" s="281"/>
      <c r="AR49" s="281"/>
      <c r="AS49" s="281"/>
      <c r="AT49" s="281"/>
      <c r="AU49" s="281"/>
      <c r="AV49" s="281"/>
      <c r="AW49" s="281"/>
      <c r="AX49" s="281"/>
      <c r="AY49" s="281"/>
      <c r="AZ49" s="281"/>
      <c r="BA49" s="282"/>
      <c r="BB49" s="183"/>
      <c r="BC49" s="184"/>
      <c r="BD49" s="184"/>
      <c r="BE49" s="184"/>
      <c r="BF49" s="184"/>
      <c r="BG49" s="184"/>
      <c r="BH49" s="184"/>
      <c r="BI49" s="184"/>
      <c r="BJ49" s="184"/>
      <c r="BK49" s="184"/>
      <c r="BL49" s="184"/>
      <c r="BM49" s="184"/>
      <c r="BN49" s="184"/>
      <c r="BO49" s="184"/>
      <c r="BP49" s="184"/>
      <c r="BQ49" s="184"/>
      <c r="BR49" s="184"/>
      <c r="BS49" s="185"/>
      <c r="BT49" s="21"/>
      <c r="BU49" s="21"/>
      <c r="BV49" s="21"/>
      <c r="BW49" s="21"/>
      <c r="BX49" s="21"/>
      <c r="BY49" s="21"/>
      <c r="BZ49" s="21"/>
    </row>
    <row r="50" spans="1:78" ht="9" customHeight="1">
      <c r="A50" s="195"/>
      <c r="B50" s="196"/>
      <c r="C50" s="196"/>
      <c r="D50" s="196"/>
      <c r="E50" s="196"/>
      <c r="F50" s="196"/>
      <c r="G50" s="196"/>
      <c r="H50" s="196"/>
      <c r="I50" s="196"/>
      <c r="J50" s="196"/>
      <c r="K50" s="196"/>
      <c r="L50" s="196"/>
      <c r="M50" s="197"/>
      <c r="N50" s="274"/>
      <c r="O50" s="275"/>
      <c r="P50" s="275"/>
      <c r="Q50" s="275"/>
      <c r="R50" s="275"/>
      <c r="S50" s="275"/>
      <c r="T50" s="275"/>
      <c r="U50" s="275"/>
      <c r="V50" s="275"/>
      <c r="W50" s="275"/>
      <c r="X50" s="275"/>
      <c r="Y50" s="275"/>
      <c r="Z50" s="275"/>
      <c r="AA50" s="275"/>
      <c r="AB50" s="275"/>
      <c r="AC50" s="275"/>
      <c r="AD50" s="275"/>
      <c r="AE50" s="276"/>
      <c r="AF50" s="21"/>
      <c r="AG50" s="47"/>
      <c r="AH50" s="47"/>
      <c r="AI50" s="47"/>
      <c r="AJ50" s="47"/>
      <c r="AK50" s="47"/>
      <c r="AL50" s="47"/>
      <c r="AM50" s="47"/>
      <c r="AN50" s="47"/>
      <c r="AO50" s="283"/>
      <c r="AP50" s="284"/>
      <c r="AQ50" s="284"/>
      <c r="AR50" s="284"/>
      <c r="AS50" s="284"/>
      <c r="AT50" s="284"/>
      <c r="AU50" s="284"/>
      <c r="AV50" s="284"/>
      <c r="AW50" s="284"/>
      <c r="AX50" s="284"/>
      <c r="AY50" s="284"/>
      <c r="AZ50" s="284"/>
      <c r="BA50" s="285"/>
      <c r="BB50" s="186"/>
      <c r="BC50" s="187"/>
      <c r="BD50" s="187"/>
      <c r="BE50" s="187"/>
      <c r="BF50" s="187"/>
      <c r="BG50" s="187"/>
      <c r="BH50" s="187"/>
      <c r="BI50" s="187"/>
      <c r="BJ50" s="187"/>
      <c r="BK50" s="187"/>
      <c r="BL50" s="187"/>
      <c r="BM50" s="187"/>
      <c r="BN50" s="187"/>
      <c r="BO50" s="187"/>
      <c r="BP50" s="187"/>
      <c r="BQ50" s="187"/>
      <c r="BR50" s="187"/>
      <c r="BS50" s="188"/>
      <c r="BT50" s="21"/>
      <c r="BU50" s="47"/>
      <c r="BV50" s="47"/>
      <c r="BW50" s="47"/>
      <c r="BX50" s="47"/>
      <c r="BY50" s="47"/>
      <c r="BZ50" s="47"/>
    </row>
    <row r="51" spans="1:78" ht="9" customHeight="1">
      <c r="A51" s="277" t="s">
        <v>68</v>
      </c>
      <c r="B51" s="278"/>
      <c r="C51" s="278"/>
      <c r="D51" s="278"/>
      <c r="E51" s="278"/>
      <c r="F51" s="278"/>
      <c r="G51" s="278"/>
      <c r="H51" s="278"/>
      <c r="I51" s="278"/>
      <c r="J51" s="278"/>
      <c r="K51" s="278"/>
      <c r="L51" s="278"/>
      <c r="M51" s="279"/>
      <c r="N51" s="180"/>
      <c r="O51" s="181"/>
      <c r="P51" s="181"/>
      <c r="Q51" s="181"/>
      <c r="R51" s="181" t="s">
        <v>13</v>
      </c>
      <c r="S51" s="181"/>
      <c r="T51" s="181"/>
      <c r="U51" s="181"/>
      <c r="V51" s="181"/>
      <c r="W51" s="181"/>
      <c r="X51" s="181" t="s">
        <v>21</v>
      </c>
      <c r="Y51" s="181"/>
      <c r="Z51" s="181"/>
      <c r="AA51" s="181"/>
      <c r="AB51" s="181"/>
      <c r="AC51" s="181"/>
      <c r="AD51" s="181" t="s">
        <v>11</v>
      </c>
      <c r="AE51" s="182"/>
      <c r="AF51" s="21"/>
      <c r="AG51" s="21"/>
      <c r="AH51" s="21"/>
      <c r="AI51" s="21"/>
      <c r="AJ51" s="21"/>
      <c r="AK51" s="21"/>
      <c r="AL51" s="21"/>
      <c r="AM51" s="21"/>
      <c r="AN51" s="21"/>
      <c r="AO51" s="21"/>
      <c r="AP51" s="21"/>
      <c r="AQ51" s="21"/>
      <c r="AR51" s="21"/>
      <c r="AS51" s="21"/>
      <c r="AT51" s="21"/>
      <c r="AU51" s="21"/>
    </row>
    <row r="52" spans="1:78" ht="9" customHeight="1">
      <c r="A52" s="280"/>
      <c r="B52" s="281"/>
      <c r="C52" s="281"/>
      <c r="D52" s="281"/>
      <c r="E52" s="281"/>
      <c r="F52" s="281"/>
      <c r="G52" s="281"/>
      <c r="H52" s="281"/>
      <c r="I52" s="281"/>
      <c r="J52" s="281"/>
      <c r="K52" s="281"/>
      <c r="L52" s="281"/>
      <c r="M52" s="282"/>
      <c r="N52" s="183"/>
      <c r="O52" s="184"/>
      <c r="P52" s="184"/>
      <c r="Q52" s="184"/>
      <c r="R52" s="184"/>
      <c r="S52" s="184"/>
      <c r="T52" s="184"/>
      <c r="U52" s="184"/>
      <c r="V52" s="184"/>
      <c r="W52" s="184"/>
      <c r="X52" s="184"/>
      <c r="Y52" s="184"/>
      <c r="Z52" s="184"/>
      <c r="AA52" s="184"/>
      <c r="AB52" s="184"/>
      <c r="AC52" s="184"/>
      <c r="AD52" s="184"/>
      <c r="AE52" s="185"/>
      <c r="AF52" s="21"/>
      <c r="AG52" s="21"/>
      <c r="AH52" s="21"/>
      <c r="AI52" s="21"/>
      <c r="AJ52" s="21"/>
      <c r="AK52" s="21"/>
      <c r="AL52" s="21"/>
      <c r="AM52" s="21"/>
      <c r="AN52" s="21"/>
      <c r="AO52" s="21"/>
      <c r="AP52" s="21"/>
      <c r="AQ52" s="21"/>
      <c r="AR52" s="21"/>
      <c r="AS52" s="21"/>
      <c r="AT52" s="21"/>
      <c r="AU52" s="21"/>
    </row>
    <row r="53" spans="1:78" ht="9" customHeight="1">
      <c r="A53" s="283"/>
      <c r="B53" s="284"/>
      <c r="C53" s="284"/>
      <c r="D53" s="284"/>
      <c r="E53" s="284"/>
      <c r="F53" s="284"/>
      <c r="G53" s="284"/>
      <c r="H53" s="284"/>
      <c r="I53" s="284"/>
      <c r="J53" s="284"/>
      <c r="K53" s="284"/>
      <c r="L53" s="284"/>
      <c r="M53" s="285"/>
      <c r="N53" s="186"/>
      <c r="O53" s="187"/>
      <c r="P53" s="187"/>
      <c r="Q53" s="187"/>
      <c r="R53" s="187"/>
      <c r="S53" s="187"/>
      <c r="T53" s="187"/>
      <c r="U53" s="187"/>
      <c r="V53" s="187"/>
      <c r="W53" s="187"/>
      <c r="X53" s="187"/>
      <c r="Y53" s="187"/>
      <c r="Z53" s="187"/>
      <c r="AA53" s="187"/>
      <c r="AB53" s="187"/>
      <c r="AC53" s="187"/>
      <c r="AD53" s="187"/>
      <c r="AE53" s="188"/>
      <c r="AF53" s="21"/>
      <c r="AG53" s="47"/>
      <c r="AH53" s="47"/>
      <c r="AI53" s="47"/>
      <c r="AJ53" s="47"/>
      <c r="AK53" s="47"/>
      <c r="AL53" s="47"/>
      <c r="AM53" s="47"/>
      <c r="AN53" s="47"/>
      <c r="AO53" s="21"/>
      <c r="AP53" s="47"/>
      <c r="AQ53" s="47"/>
      <c r="AR53" s="47"/>
      <c r="AS53" s="47"/>
      <c r="AT53" s="47"/>
      <c r="AU53" s="47"/>
    </row>
    <row r="54" spans="1:78" ht="8.2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1"/>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21"/>
      <c r="BJ54" s="22"/>
      <c r="BK54" s="22"/>
      <c r="BL54" s="22"/>
      <c r="BM54" s="22"/>
      <c r="BN54" s="22"/>
      <c r="BO54" s="22"/>
      <c r="BP54" s="22"/>
      <c r="BQ54" s="22"/>
      <c r="BR54" s="22"/>
      <c r="BS54" s="22"/>
      <c r="BT54" s="22"/>
      <c r="BU54" s="22"/>
      <c r="BV54" s="22"/>
      <c r="BW54" s="22"/>
      <c r="BX54" s="22"/>
      <c r="BY54" s="22"/>
      <c r="BZ54" s="6"/>
    </row>
    <row r="55" spans="1:78" ht="8.25" customHeight="1">
      <c r="A55" s="160" t="s">
        <v>65</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21"/>
      <c r="AG55" s="22"/>
      <c r="AH55" s="22"/>
      <c r="AI55" s="22"/>
      <c r="AJ55" s="22"/>
      <c r="AK55" s="22"/>
      <c r="AL55" s="22"/>
      <c r="AM55" s="22"/>
      <c r="AN55" s="22"/>
      <c r="AO55" s="22"/>
      <c r="AP55" s="22"/>
      <c r="AQ55" s="22"/>
      <c r="AR55" s="22"/>
      <c r="AS55" s="22"/>
      <c r="AT55" s="22"/>
      <c r="AU55" s="22"/>
      <c r="AV55" s="22"/>
      <c r="AW55" s="22"/>
      <c r="AX55" s="22"/>
      <c r="AY55" s="48"/>
      <c r="AZ55" s="48"/>
      <c r="BA55" s="48"/>
      <c r="BB55" s="48"/>
      <c r="BC55" s="48"/>
      <c r="BD55" s="48"/>
      <c r="BE55" s="48"/>
      <c r="BF55" s="48"/>
      <c r="BG55" s="48"/>
      <c r="BH55" s="48"/>
      <c r="BI55" s="21"/>
      <c r="BJ55" s="22"/>
      <c r="BK55" s="22"/>
      <c r="BL55" s="22"/>
      <c r="BM55" s="22"/>
      <c r="BN55" s="22"/>
      <c r="BO55" s="22"/>
      <c r="BP55" s="22"/>
      <c r="BQ55" s="22"/>
      <c r="BR55" s="22"/>
      <c r="BS55" s="22"/>
      <c r="BT55" s="22"/>
      <c r="BU55" s="22"/>
      <c r="BV55" s="22"/>
      <c r="BW55" s="22"/>
      <c r="BX55" s="22"/>
      <c r="BY55" s="22"/>
      <c r="BZ55" s="6"/>
    </row>
    <row r="56" spans="1:78" ht="8.25" customHeight="1">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21"/>
      <c r="AG56" s="22"/>
      <c r="AH56" s="22"/>
      <c r="AI56" s="22"/>
      <c r="AJ56" s="22"/>
      <c r="AK56" s="22"/>
      <c r="AL56" s="22"/>
      <c r="AM56" s="22"/>
      <c r="AN56" s="22"/>
      <c r="AO56" s="22"/>
      <c r="AP56" s="22"/>
      <c r="AQ56" s="22"/>
      <c r="AR56" s="22"/>
      <c r="AS56" s="22"/>
      <c r="AT56" s="22"/>
      <c r="AU56" s="22"/>
      <c r="AV56" s="22"/>
      <c r="AW56" s="22"/>
      <c r="AX56" s="22"/>
      <c r="AY56" s="48"/>
      <c r="AZ56" s="48"/>
      <c r="BA56" s="48"/>
      <c r="BB56" s="48"/>
      <c r="BC56" s="48"/>
      <c r="BD56" s="48"/>
      <c r="BE56" s="48"/>
      <c r="BF56" s="48"/>
      <c r="BG56" s="48"/>
      <c r="BH56" s="48"/>
      <c r="BI56" s="21"/>
      <c r="BJ56" s="22"/>
      <c r="BK56" s="22"/>
      <c r="BL56" s="22"/>
      <c r="BM56" s="22"/>
      <c r="BN56" s="22"/>
      <c r="BO56" s="22"/>
      <c r="BP56" s="22"/>
      <c r="BQ56" s="22"/>
      <c r="BR56" s="22"/>
      <c r="BS56" s="22"/>
      <c r="BT56" s="22"/>
      <c r="BU56" s="22"/>
      <c r="BV56" s="22"/>
      <c r="BW56" s="22"/>
      <c r="BX56" s="22"/>
      <c r="BY56" s="22"/>
      <c r="BZ56" s="6"/>
    </row>
    <row r="57" spans="1:78" ht="8.25" customHeight="1">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21"/>
      <c r="AG57" s="22"/>
      <c r="AH57" s="22"/>
      <c r="AI57" s="22"/>
      <c r="AJ57" s="22"/>
      <c r="AK57" s="22"/>
      <c r="AL57" s="22"/>
      <c r="AM57" s="22"/>
      <c r="AN57" s="22"/>
      <c r="AO57" s="22"/>
      <c r="AP57" s="22"/>
      <c r="AQ57" s="22"/>
      <c r="AR57" s="22"/>
      <c r="AS57" s="22"/>
      <c r="AT57" s="22"/>
      <c r="AU57" s="22"/>
      <c r="AV57" s="22"/>
      <c r="AW57" s="22"/>
      <c r="AX57" s="22"/>
      <c r="AY57" s="48"/>
      <c r="AZ57" s="48"/>
      <c r="BA57" s="48"/>
      <c r="BB57" s="48"/>
      <c r="BC57" s="48"/>
      <c r="BD57" s="48"/>
      <c r="BE57" s="48"/>
      <c r="BF57" s="48"/>
      <c r="BG57" s="48"/>
      <c r="BH57" s="48"/>
      <c r="BI57" s="21"/>
      <c r="BJ57" s="22"/>
      <c r="BK57" s="22"/>
      <c r="BL57" s="22"/>
      <c r="BM57" s="22"/>
      <c r="BN57" s="22"/>
      <c r="BO57" s="22"/>
      <c r="BP57" s="22"/>
      <c r="BQ57" s="22"/>
      <c r="BR57" s="22"/>
      <c r="BS57" s="22"/>
      <c r="BT57" s="22"/>
      <c r="BU57" s="22"/>
      <c r="BV57" s="22"/>
      <c r="BW57" s="22"/>
      <c r="BX57" s="22"/>
      <c r="BY57" s="22"/>
      <c r="BZ57" s="6"/>
    </row>
    <row r="58" spans="1:78" ht="12.75" customHeight="1">
      <c r="A58" s="232" t="s">
        <v>22</v>
      </c>
      <c r="B58" s="233"/>
      <c r="C58" s="233"/>
      <c r="D58" s="233"/>
      <c r="E58" s="233"/>
      <c r="F58" s="233"/>
      <c r="G58" s="233"/>
      <c r="H58" s="233"/>
      <c r="I58" s="233"/>
      <c r="J58" s="233"/>
      <c r="K58" s="233"/>
      <c r="L58" s="233"/>
      <c r="M58" s="234"/>
      <c r="N58" s="243"/>
      <c r="O58" s="244"/>
      <c r="P58" s="244"/>
      <c r="Q58" s="244"/>
      <c r="R58" s="244"/>
      <c r="S58" s="244"/>
      <c r="T58" s="244"/>
      <c r="U58" s="244"/>
      <c r="V58" s="244"/>
      <c r="W58" s="244"/>
      <c r="X58" s="244"/>
      <c r="Y58" s="244"/>
      <c r="Z58" s="244"/>
      <c r="AA58" s="244"/>
      <c r="AB58" s="199" t="s">
        <v>25</v>
      </c>
      <c r="AC58" s="235"/>
      <c r="AD58" s="235"/>
      <c r="AE58" s="235"/>
      <c r="AF58" s="235"/>
      <c r="AG58" s="235"/>
      <c r="AH58" s="236"/>
      <c r="AI58" s="253"/>
      <c r="AJ58" s="247"/>
      <c r="AK58" s="247"/>
      <c r="AL58" s="247"/>
      <c r="AM58" s="247"/>
      <c r="AN58" s="247"/>
      <c r="AO58" s="247"/>
      <c r="AP58" s="248"/>
      <c r="AQ58" s="232" t="s">
        <v>23</v>
      </c>
      <c r="AR58" s="233"/>
      <c r="AS58" s="233"/>
      <c r="AT58" s="233"/>
      <c r="AU58" s="233"/>
      <c r="AV58" s="233"/>
      <c r="AW58" s="233"/>
      <c r="AX58" s="233"/>
      <c r="AY58" s="233"/>
      <c r="AZ58" s="233"/>
      <c r="BA58" s="234"/>
      <c r="BB58" s="243"/>
      <c r="BC58" s="244"/>
      <c r="BD58" s="244"/>
      <c r="BE58" s="244"/>
      <c r="BF58" s="244"/>
      <c r="BG58" s="244"/>
      <c r="BH58" s="244"/>
      <c r="BI58" s="244"/>
      <c r="BJ58" s="244"/>
      <c r="BK58" s="244"/>
      <c r="BL58" s="244"/>
      <c r="BM58" s="289"/>
      <c r="BN58" s="199" t="s">
        <v>24</v>
      </c>
      <c r="BO58" s="235"/>
      <c r="BP58" s="235"/>
      <c r="BQ58" s="235"/>
      <c r="BR58" s="235"/>
      <c r="BS58" s="236"/>
      <c r="BT58" s="253"/>
      <c r="BU58" s="247"/>
      <c r="BV58" s="247"/>
      <c r="BW58" s="247"/>
      <c r="BX58" s="247"/>
      <c r="BY58" s="248"/>
      <c r="BZ58" s="6"/>
    </row>
    <row r="59" spans="1:78" ht="12.75" customHeight="1">
      <c r="A59" s="89"/>
      <c r="B59" s="90"/>
      <c r="C59" s="90"/>
      <c r="D59" s="90"/>
      <c r="E59" s="90"/>
      <c r="F59" s="90"/>
      <c r="G59" s="90"/>
      <c r="H59" s="90"/>
      <c r="I59" s="90"/>
      <c r="J59" s="90"/>
      <c r="K59" s="90"/>
      <c r="L59" s="90"/>
      <c r="M59" s="91"/>
      <c r="N59" s="245"/>
      <c r="O59" s="151"/>
      <c r="P59" s="151"/>
      <c r="Q59" s="151"/>
      <c r="R59" s="151"/>
      <c r="S59" s="151"/>
      <c r="T59" s="151"/>
      <c r="U59" s="151"/>
      <c r="V59" s="151"/>
      <c r="W59" s="151"/>
      <c r="X59" s="151"/>
      <c r="Y59" s="151"/>
      <c r="Z59" s="151"/>
      <c r="AA59" s="151"/>
      <c r="AB59" s="237"/>
      <c r="AC59" s="238"/>
      <c r="AD59" s="238"/>
      <c r="AE59" s="238"/>
      <c r="AF59" s="238"/>
      <c r="AG59" s="238"/>
      <c r="AH59" s="239"/>
      <c r="AI59" s="254"/>
      <c r="AJ59" s="249"/>
      <c r="AK59" s="249"/>
      <c r="AL59" s="249"/>
      <c r="AM59" s="249"/>
      <c r="AN59" s="249"/>
      <c r="AO59" s="249"/>
      <c r="AP59" s="250"/>
      <c r="AQ59" s="89"/>
      <c r="AR59" s="90"/>
      <c r="AS59" s="90"/>
      <c r="AT59" s="90"/>
      <c r="AU59" s="90"/>
      <c r="AV59" s="90"/>
      <c r="AW59" s="90"/>
      <c r="AX59" s="90"/>
      <c r="AY59" s="90"/>
      <c r="AZ59" s="90"/>
      <c r="BA59" s="91"/>
      <c r="BB59" s="245"/>
      <c r="BC59" s="151"/>
      <c r="BD59" s="151"/>
      <c r="BE59" s="151"/>
      <c r="BF59" s="151"/>
      <c r="BG59" s="151"/>
      <c r="BH59" s="151"/>
      <c r="BI59" s="151"/>
      <c r="BJ59" s="151"/>
      <c r="BK59" s="151"/>
      <c r="BL59" s="151"/>
      <c r="BM59" s="152"/>
      <c r="BN59" s="237"/>
      <c r="BO59" s="238"/>
      <c r="BP59" s="238"/>
      <c r="BQ59" s="238"/>
      <c r="BR59" s="238"/>
      <c r="BS59" s="239"/>
      <c r="BT59" s="254"/>
      <c r="BU59" s="249"/>
      <c r="BV59" s="249"/>
      <c r="BW59" s="249"/>
      <c r="BX59" s="249"/>
      <c r="BY59" s="250"/>
      <c r="BZ59" s="6"/>
    </row>
    <row r="60" spans="1:78" ht="12.75" customHeight="1">
      <c r="A60" s="92"/>
      <c r="B60" s="93"/>
      <c r="C60" s="93"/>
      <c r="D60" s="93"/>
      <c r="E60" s="93"/>
      <c r="F60" s="93"/>
      <c r="G60" s="93"/>
      <c r="H60" s="93"/>
      <c r="I60" s="93"/>
      <c r="J60" s="93"/>
      <c r="K60" s="93"/>
      <c r="L60" s="93"/>
      <c r="M60" s="94"/>
      <c r="N60" s="246"/>
      <c r="O60" s="153"/>
      <c r="P60" s="153"/>
      <c r="Q60" s="153"/>
      <c r="R60" s="153"/>
      <c r="S60" s="153"/>
      <c r="T60" s="153"/>
      <c r="U60" s="153"/>
      <c r="V60" s="153"/>
      <c r="W60" s="153"/>
      <c r="X60" s="153"/>
      <c r="Y60" s="153"/>
      <c r="Z60" s="153"/>
      <c r="AA60" s="153"/>
      <c r="AB60" s="240"/>
      <c r="AC60" s="241"/>
      <c r="AD60" s="241"/>
      <c r="AE60" s="241"/>
      <c r="AF60" s="241"/>
      <c r="AG60" s="241"/>
      <c r="AH60" s="242"/>
      <c r="AI60" s="255"/>
      <c r="AJ60" s="251"/>
      <c r="AK60" s="251"/>
      <c r="AL60" s="251"/>
      <c r="AM60" s="251"/>
      <c r="AN60" s="251"/>
      <c r="AO60" s="251"/>
      <c r="AP60" s="252"/>
      <c r="AQ60" s="92"/>
      <c r="AR60" s="93"/>
      <c r="AS60" s="93"/>
      <c r="AT60" s="93"/>
      <c r="AU60" s="93"/>
      <c r="AV60" s="93"/>
      <c r="AW60" s="93"/>
      <c r="AX60" s="93"/>
      <c r="AY60" s="93"/>
      <c r="AZ60" s="93"/>
      <c r="BA60" s="94"/>
      <c r="BB60" s="246"/>
      <c r="BC60" s="153"/>
      <c r="BD60" s="153"/>
      <c r="BE60" s="153"/>
      <c r="BF60" s="153"/>
      <c r="BG60" s="153"/>
      <c r="BH60" s="153"/>
      <c r="BI60" s="153"/>
      <c r="BJ60" s="153"/>
      <c r="BK60" s="153"/>
      <c r="BL60" s="153"/>
      <c r="BM60" s="154"/>
      <c r="BN60" s="240"/>
      <c r="BO60" s="241"/>
      <c r="BP60" s="241"/>
      <c r="BQ60" s="241"/>
      <c r="BR60" s="241"/>
      <c r="BS60" s="242"/>
      <c r="BT60" s="255"/>
      <c r="BU60" s="251"/>
      <c r="BV60" s="251"/>
      <c r="BW60" s="251"/>
      <c r="BX60" s="251"/>
      <c r="BY60" s="252"/>
      <c r="BZ60" s="6"/>
    </row>
    <row r="61" spans="1:78" ht="12.75" customHeight="1">
      <c r="A61" s="256" t="s">
        <v>27</v>
      </c>
      <c r="B61" s="257"/>
      <c r="C61" s="257"/>
      <c r="D61" s="257"/>
      <c r="E61" s="257"/>
      <c r="F61" s="257"/>
      <c r="G61" s="257"/>
      <c r="H61" s="257"/>
      <c r="I61" s="257"/>
      <c r="J61" s="257"/>
      <c r="K61" s="257"/>
      <c r="L61" s="257"/>
      <c r="M61" s="258"/>
      <c r="N61" s="265"/>
      <c r="O61" s="226"/>
      <c r="P61" s="226"/>
      <c r="Q61" s="226"/>
      <c r="R61" s="226"/>
      <c r="S61" s="226"/>
      <c r="T61" s="226"/>
      <c r="U61" s="226"/>
      <c r="V61" s="226"/>
      <c r="W61" s="226"/>
      <c r="X61" s="226"/>
      <c r="Y61" s="226"/>
      <c r="Z61" s="226"/>
      <c r="AA61" s="227"/>
      <c r="AB61" s="199" t="s">
        <v>28</v>
      </c>
      <c r="AC61" s="200"/>
      <c r="AD61" s="200"/>
      <c r="AE61" s="200"/>
      <c r="AF61" s="200"/>
      <c r="AG61" s="200"/>
      <c r="AH61" s="200"/>
      <c r="AI61" s="205"/>
      <c r="AJ61" s="206"/>
      <c r="AK61" s="206"/>
      <c r="AL61" s="206"/>
      <c r="AM61" s="206"/>
      <c r="AN61" s="206"/>
      <c r="AO61" s="206"/>
      <c r="AP61" s="207"/>
      <c r="AQ61" s="212" t="s">
        <v>3</v>
      </c>
      <c r="AR61" s="213"/>
      <c r="AS61" s="213"/>
      <c r="AT61" s="213"/>
      <c r="AU61" s="213"/>
      <c r="AV61" s="213"/>
      <c r="AW61" s="213"/>
      <c r="AX61" s="213"/>
      <c r="AY61" s="213"/>
      <c r="AZ61" s="213"/>
      <c r="BA61" s="214"/>
      <c r="BB61" s="286"/>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8"/>
      <c r="BZ61" s="6"/>
    </row>
    <row r="62" spans="1:78" ht="12.75" customHeight="1">
      <c r="A62" s="259"/>
      <c r="B62" s="260"/>
      <c r="C62" s="260"/>
      <c r="D62" s="260"/>
      <c r="E62" s="260"/>
      <c r="F62" s="260"/>
      <c r="G62" s="260"/>
      <c r="H62" s="260"/>
      <c r="I62" s="260"/>
      <c r="J62" s="260"/>
      <c r="K62" s="260"/>
      <c r="L62" s="260"/>
      <c r="M62" s="261"/>
      <c r="N62" s="266"/>
      <c r="O62" s="228"/>
      <c r="P62" s="228"/>
      <c r="Q62" s="228"/>
      <c r="R62" s="228"/>
      <c r="S62" s="228"/>
      <c r="T62" s="228"/>
      <c r="U62" s="228"/>
      <c r="V62" s="228"/>
      <c r="W62" s="228"/>
      <c r="X62" s="228"/>
      <c r="Y62" s="228"/>
      <c r="Z62" s="228"/>
      <c r="AA62" s="229"/>
      <c r="AB62" s="201"/>
      <c r="AC62" s="202"/>
      <c r="AD62" s="202"/>
      <c r="AE62" s="202"/>
      <c r="AF62" s="202"/>
      <c r="AG62" s="202"/>
      <c r="AH62" s="202"/>
      <c r="AI62" s="208"/>
      <c r="AJ62" s="96"/>
      <c r="AK62" s="96"/>
      <c r="AL62" s="96"/>
      <c r="AM62" s="96"/>
      <c r="AN62" s="96"/>
      <c r="AO62" s="96"/>
      <c r="AP62" s="209"/>
      <c r="AQ62" s="256" t="s">
        <v>26</v>
      </c>
      <c r="AR62" s="257"/>
      <c r="AS62" s="257"/>
      <c r="AT62" s="257"/>
      <c r="AU62" s="257"/>
      <c r="AV62" s="257"/>
      <c r="AW62" s="257"/>
      <c r="AX62" s="257"/>
      <c r="AY62" s="257"/>
      <c r="AZ62" s="257"/>
      <c r="BA62" s="258"/>
      <c r="BB62" s="205"/>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7"/>
      <c r="BZ62" s="6"/>
    </row>
    <row r="63" spans="1:78" ht="12.75" customHeight="1">
      <c r="A63" s="262"/>
      <c r="B63" s="263"/>
      <c r="C63" s="263"/>
      <c r="D63" s="263"/>
      <c r="E63" s="263"/>
      <c r="F63" s="263"/>
      <c r="G63" s="263"/>
      <c r="H63" s="263"/>
      <c r="I63" s="263"/>
      <c r="J63" s="263"/>
      <c r="K63" s="263"/>
      <c r="L63" s="263"/>
      <c r="M63" s="264"/>
      <c r="N63" s="267"/>
      <c r="O63" s="230"/>
      <c r="P63" s="230"/>
      <c r="Q63" s="230"/>
      <c r="R63" s="230"/>
      <c r="S63" s="230"/>
      <c r="T63" s="230"/>
      <c r="U63" s="230"/>
      <c r="V63" s="230"/>
      <c r="W63" s="230"/>
      <c r="X63" s="230"/>
      <c r="Y63" s="230"/>
      <c r="Z63" s="230"/>
      <c r="AA63" s="231"/>
      <c r="AB63" s="203"/>
      <c r="AC63" s="204"/>
      <c r="AD63" s="204"/>
      <c r="AE63" s="204"/>
      <c r="AF63" s="204"/>
      <c r="AG63" s="204"/>
      <c r="AH63" s="204"/>
      <c r="AI63" s="210"/>
      <c r="AJ63" s="97"/>
      <c r="AK63" s="97"/>
      <c r="AL63" s="97"/>
      <c r="AM63" s="97"/>
      <c r="AN63" s="97"/>
      <c r="AO63" s="97"/>
      <c r="AP63" s="211"/>
      <c r="AQ63" s="262"/>
      <c r="AR63" s="263"/>
      <c r="AS63" s="263"/>
      <c r="AT63" s="263"/>
      <c r="AU63" s="263"/>
      <c r="AV63" s="263"/>
      <c r="AW63" s="263"/>
      <c r="AX63" s="263"/>
      <c r="AY63" s="263"/>
      <c r="AZ63" s="263"/>
      <c r="BA63" s="264"/>
      <c r="BB63" s="210"/>
      <c r="BC63" s="97"/>
      <c r="BD63" s="97"/>
      <c r="BE63" s="97"/>
      <c r="BF63" s="97"/>
      <c r="BG63" s="97"/>
      <c r="BH63" s="97"/>
      <c r="BI63" s="97"/>
      <c r="BJ63" s="97"/>
      <c r="BK63" s="97"/>
      <c r="BL63" s="97"/>
      <c r="BM63" s="97"/>
      <c r="BN63" s="97"/>
      <c r="BO63" s="97"/>
      <c r="BP63" s="97"/>
      <c r="BQ63" s="97"/>
      <c r="BR63" s="97"/>
      <c r="BS63" s="97"/>
      <c r="BT63" s="97"/>
      <c r="BU63" s="97"/>
      <c r="BV63" s="97"/>
      <c r="BW63" s="97"/>
      <c r="BX63" s="97"/>
      <c r="BY63" s="211"/>
      <c r="BZ63" s="6"/>
    </row>
    <row r="64" spans="1:78" ht="17.25" customHeight="1">
      <c r="A64" s="198" t="s">
        <v>29</v>
      </c>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6"/>
    </row>
    <row r="65" spans="1:78" ht="8.2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6"/>
    </row>
    <row r="66" spans="1:78" ht="8.2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6"/>
    </row>
    <row r="67" spans="1:78" ht="8.25" customHeight="1">
      <c r="A67" s="160" t="s">
        <v>67</v>
      </c>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21"/>
      <c r="AG67" s="22"/>
      <c r="AH67" s="22"/>
      <c r="AI67" s="22"/>
      <c r="AJ67" s="22"/>
      <c r="AK67" s="22"/>
      <c r="AL67" s="22"/>
      <c r="AM67" s="22"/>
      <c r="AN67" s="22"/>
      <c r="AO67" s="22"/>
      <c r="AP67" s="22"/>
      <c r="AQ67" s="22"/>
      <c r="AR67" s="22"/>
      <c r="AS67" s="22"/>
      <c r="AT67" s="22"/>
      <c r="AU67" s="22"/>
      <c r="AV67" s="22"/>
      <c r="AW67" s="22"/>
      <c r="AX67" s="22"/>
      <c r="AY67" s="48"/>
      <c r="AZ67" s="48"/>
      <c r="BA67" s="48"/>
      <c r="BB67" s="48"/>
      <c r="BC67" s="48"/>
      <c r="BD67" s="48"/>
      <c r="BE67" s="48"/>
      <c r="BF67" s="48"/>
      <c r="BG67" s="48"/>
      <c r="BH67" s="48"/>
      <c r="BI67" s="21"/>
      <c r="BJ67" s="22"/>
      <c r="BK67" s="22"/>
      <c r="BL67" s="22"/>
      <c r="BM67" s="22"/>
      <c r="BN67" s="22"/>
      <c r="BO67" s="22"/>
      <c r="BP67" s="22"/>
      <c r="BQ67" s="22"/>
      <c r="BR67" s="22"/>
      <c r="BS67" s="22"/>
      <c r="BT67" s="22"/>
      <c r="BU67" s="22"/>
      <c r="BV67" s="22"/>
      <c r="BW67" s="22"/>
      <c r="BX67" s="22"/>
      <c r="BY67" s="22"/>
      <c r="BZ67" s="6"/>
    </row>
    <row r="68" spans="1:78" ht="8.25" customHeight="1">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21"/>
      <c r="AG68" s="22"/>
      <c r="AH68" s="22"/>
      <c r="AI68" s="22"/>
      <c r="AJ68" s="22"/>
      <c r="AK68" s="22"/>
      <c r="AL68" s="22"/>
      <c r="AM68" s="22"/>
      <c r="AN68" s="22"/>
      <c r="AO68" s="22"/>
      <c r="AP68" s="22"/>
      <c r="AQ68" s="22"/>
      <c r="AR68" s="22"/>
      <c r="AS68" s="22"/>
      <c r="AT68" s="22"/>
      <c r="AU68" s="22"/>
      <c r="AV68" s="22"/>
      <c r="AW68" s="22"/>
      <c r="AX68" s="22"/>
      <c r="AY68" s="48"/>
      <c r="AZ68" s="48"/>
      <c r="BA68" s="48"/>
      <c r="BB68" s="48"/>
      <c r="BC68" s="48"/>
      <c r="BD68" s="48"/>
      <c r="BE68" s="48"/>
      <c r="BF68" s="48"/>
      <c r="BG68" s="48"/>
      <c r="BH68" s="48"/>
      <c r="BI68" s="21"/>
      <c r="BJ68" s="22"/>
      <c r="BK68" s="22"/>
      <c r="BL68" s="22"/>
      <c r="BM68" s="22"/>
      <c r="BN68" s="22"/>
      <c r="BO68" s="22"/>
      <c r="BP68" s="22"/>
      <c r="BQ68" s="22"/>
      <c r="BR68" s="22"/>
      <c r="BS68" s="22"/>
      <c r="BT68" s="22"/>
      <c r="BU68" s="22"/>
      <c r="BV68" s="22"/>
      <c r="BW68" s="22"/>
      <c r="BX68" s="22"/>
      <c r="BY68" s="22"/>
      <c r="BZ68" s="6"/>
    </row>
    <row r="69" spans="1:78" ht="8.25" customHeight="1">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21"/>
      <c r="AG69" s="22"/>
      <c r="AH69" s="22"/>
      <c r="AI69" s="22"/>
      <c r="AJ69" s="22"/>
      <c r="AK69" s="22"/>
      <c r="AL69" s="22"/>
      <c r="AM69" s="22"/>
      <c r="AN69" s="22"/>
      <c r="AO69" s="22"/>
      <c r="AP69" s="22"/>
      <c r="AQ69" s="22"/>
      <c r="AR69" s="22"/>
      <c r="AS69" s="22"/>
      <c r="AT69" s="22"/>
      <c r="AU69" s="22"/>
      <c r="AV69" s="22"/>
      <c r="AW69" s="22"/>
      <c r="AX69" s="22"/>
      <c r="AY69" s="48"/>
      <c r="AZ69" s="48"/>
      <c r="BA69" s="48"/>
      <c r="BB69" s="48"/>
      <c r="BC69" s="48"/>
      <c r="BD69" s="48"/>
      <c r="BE69" s="48"/>
      <c r="BF69" s="48"/>
      <c r="BG69" s="48"/>
      <c r="BH69" s="48"/>
      <c r="BI69" s="21"/>
      <c r="BJ69" s="22"/>
      <c r="BK69" s="22"/>
      <c r="BL69" s="22"/>
      <c r="BM69" s="22"/>
      <c r="BN69" s="22"/>
      <c r="BO69" s="22"/>
      <c r="BP69" s="22"/>
      <c r="BQ69" s="22"/>
      <c r="BR69" s="22"/>
      <c r="BS69" s="22"/>
      <c r="BT69" s="22"/>
      <c r="BU69" s="22"/>
      <c r="BV69" s="22"/>
      <c r="BW69" s="22"/>
      <c r="BX69" s="22"/>
      <c r="BY69" s="22"/>
      <c r="BZ69" s="6"/>
    </row>
    <row r="70" spans="1:78" ht="8.25" customHeight="1">
      <c r="A70" s="161" t="s">
        <v>33</v>
      </c>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3"/>
      <c r="BZ70" s="6"/>
    </row>
    <row r="71" spans="1:78" ht="8.25" customHeight="1">
      <c r="A71" s="164"/>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6"/>
      <c r="BZ71" s="6"/>
    </row>
    <row r="72" spans="1:78" ht="8.25" customHeight="1">
      <c r="A72" s="164"/>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6"/>
      <c r="BZ72" s="6"/>
    </row>
    <row r="73" spans="1:78" ht="8.25" customHeight="1">
      <c r="A73" s="164"/>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6"/>
      <c r="BZ73" s="6"/>
    </row>
    <row r="74" spans="1:78" ht="8.25" customHeight="1">
      <c r="A74" s="164"/>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6"/>
      <c r="BZ74" s="6"/>
    </row>
    <row r="75" spans="1:78" ht="8.25" customHeight="1">
      <c r="A75" s="164"/>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6"/>
      <c r="BZ75" s="6"/>
    </row>
    <row r="76" spans="1:78" ht="8.25" customHeight="1">
      <c r="A76" s="164"/>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6"/>
      <c r="BZ76" s="6"/>
    </row>
    <row r="77" spans="1:78" ht="8.25" customHeight="1">
      <c r="A77" s="164"/>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6"/>
      <c r="BZ77" s="6"/>
    </row>
    <row r="78" spans="1:78" ht="8.25" customHeight="1">
      <c r="A78" s="164"/>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6"/>
      <c r="BZ78" s="6"/>
    </row>
    <row r="79" spans="1:78" ht="8.25" customHeight="1">
      <c r="A79" s="164"/>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6"/>
      <c r="BZ79" s="6"/>
    </row>
    <row r="80" spans="1:78" ht="8.25" customHeight="1">
      <c r="A80" s="164"/>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6"/>
      <c r="BZ80" s="6"/>
    </row>
    <row r="81" spans="1:78" ht="8.25" customHeight="1">
      <c r="A81" s="164"/>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6"/>
      <c r="BZ81" s="6"/>
    </row>
    <row r="82" spans="1:78" ht="8.25" customHeight="1">
      <c r="A82" s="164"/>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6"/>
      <c r="BZ82" s="6"/>
    </row>
    <row r="83" spans="1:78" ht="8.25" customHeight="1">
      <c r="A83" s="164"/>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6"/>
      <c r="BZ83" s="6"/>
    </row>
    <row r="84" spans="1:78" ht="8.25" customHeight="1">
      <c r="A84" s="164"/>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6"/>
      <c r="BZ84" s="6"/>
    </row>
    <row r="85" spans="1:78" ht="8.25" customHeight="1">
      <c r="A85" s="164"/>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6"/>
      <c r="BZ85" s="6"/>
    </row>
    <row r="86" spans="1:78" ht="5.25" customHeight="1">
      <c r="A86" s="164"/>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6"/>
      <c r="BZ86" s="6"/>
    </row>
    <row r="87" spans="1:78" ht="5.25" customHeight="1">
      <c r="A87" s="164"/>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6"/>
      <c r="BZ87" s="6"/>
    </row>
    <row r="88" spans="1:78" ht="18" customHeight="1">
      <c r="A88" s="167"/>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8"/>
      <c r="BR88" s="168"/>
      <c r="BS88" s="168"/>
      <c r="BT88" s="168"/>
      <c r="BU88" s="168"/>
      <c r="BV88" s="168"/>
      <c r="BW88" s="168"/>
      <c r="BX88" s="168"/>
      <c r="BY88" s="169"/>
      <c r="BZ88" s="6"/>
    </row>
    <row r="89" spans="1:78" ht="5.25" customHeight="1">
      <c r="A89" s="47"/>
      <c r="B89" s="47"/>
      <c r="C89" s="47"/>
      <c r="D89" s="47"/>
      <c r="E89" s="47"/>
      <c r="F89" s="47"/>
      <c r="G89" s="47"/>
      <c r="H89" s="47"/>
      <c r="I89" s="47"/>
      <c r="J89" s="47"/>
      <c r="K89" s="47"/>
      <c r="L89" s="37"/>
      <c r="M89" s="37"/>
      <c r="N89" s="37"/>
      <c r="O89" s="37"/>
      <c r="P89" s="37"/>
      <c r="Q89" s="46"/>
      <c r="R89" s="37"/>
      <c r="S89" s="37"/>
      <c r="T89" s="37"/>
      <c r="U89" s="37"/>
      <c r="V89" s="37"/>
      <c r="W89" s="37"/>
      <c r="X89" s="21"/>
      <c r="Y89" s="21"/>
      <c r="Z89" s="21"/>
      <c r="AA89" s="21"/>
      <c r="AB89" s="21"/>
      <c r="AC89" s="21"/>
      <c r="AD89" s="21"/>
      <c r="AE89" s="21"/>
      <c r="AF89" s="21"/>
      <c r="AG89" s="21"/>
      <c r="AH89" s="21"/>
      <c r="AI89" s="21"/>
      <c r="AJ89" s="21"/>
      <c r="AK89" s="21"/>
      <c r="AL89" s="21"/>
      <c r="AM89" s="21"/>
      <c r="AN89" s="21"/>
      <c r="AO89" s="37"/>
      <c r="AP89" s="37"/>
      <c r="AQ89" s="37"/>
      <c r="AR89" s="37"/>
      <c r="AS89" s="37"/>
      <c r="AT89" s="37"/>
      <c r="AU89" s="37"/>
      <c r="AV89" s="37"/>
      <c r="AW89" s="37"/>
      <c r="AX89" s="37"/>
      <c r="AY89" s="37"/>
      <c r="AZ89" s="21"/>
      <c r="BA89" s="21"/>
      <c r="BB89" s="21"/>
      <c r="BC89" s="21"/>
      <c r="BD89" s="21"/>
      <c r="BE89" s="21"/>
      <c r="BF89" s="21"/>
      <c r="BG89" s="21"/>
      <c r="BH89" s="21"/>
      <c r="BI89" s="21"/>
      <c r="BJ89" s="21"/>
      <c r="BK89" s="21"/>
      <c r="BL89" s="21"/>
      <c r="BM89" s="21"/>
      <c r="BN89" s="21"/>
      <c r="BO89" s="21"/>
      <c r="BP89" s="37"/>
      <c r="BQ89" s="37"/>
      <c r="BR89" s="37"/>
      <c r="BS89" s="37"/>
      <c r="BT89" s="37"/>
      <c r="BU89" s="37"/>
      <c r="BV89" s="37"/>
      <c r="BW89" s="37"/>
      <c r="BX89" s="37"/>
      <c r="BY89" s="37"/>
      <c r="BZ89" s="6"/>
    </row>
    <row r="90" spans="1:78" ht="5.25" customHeight="1">
      <c r="A90" s="47"/>
      <c r="B90" s="47"/>
      <c r="C90" s="47"/>
      <c r="D90" s="47"/>
      <c r="E90" s="47"/>
      <c r="F90" s="47"/>
      <c r="G90" s="47"/>
      <c r="H90" s="47"/>
      <c r="I90" s="47"/>
      <c r="J90" s="47"/>
      <c r="K90" s="47"/>
      <c r="L90" s="37"/>
      <c r="M90" s="37"/>
      <c r="N90" s="37"/>
      <c r="O90" s="37"/>
      <c r="P90" s="37"/>
      <c r="Q90" s="46"/>
      <c r="R90" s="37"/>
      <c r="S90" s="37"/>
      <c r="T90" s="37"/>
      <c r="U90" s="37"/>
      <c r="V90" s="37"/>
      <c r="W90" s="37"/>
      <c r="X90" s="21"/>
      <c r="Y90" s="21"/>
      <c r="Z90" s="21"/>
      <c r="AA90" s="21"/>
      <c r="AB90" s="21"/>
      <c r="AC90" s="21"/>
      <c r="AD90" s="21"/>
      <c r="AE90" s="21"/>
      <c r="AF90" s="21"/>
      <c r="AG90" s="21"/>
      <c r="AH90" s="21"/>
      <c r="AI90" s="21"/>
      <c r="AJ90" s="21"/>
      <c r="AK90" s="21"/>
      <c r="AL90" s="21"/>
      <c r="AM90" s="21"/>
      <c r="AN90" s="21"/>
      <c r="AO90" s="37"/>
      <c r="AP90" s="37"/>
      <c r="AQ90" s="37"/>
      <c r="AR90" s="37"/>
      <c r="AS90" s="37"/>
      <c r="AT90" s="37"/>
      <c r="AU90" s="37"/>
      <c r="AV90" s="37"/>
      <c r="AW90" s="37"/>
      <c r="AX90" s="37"/>
      <c r="AY90" s="37"/>
      <c r="AZ90" s="21"/>
      <c r="BA90" s="21"/>
      <c r="BB90" s="21"/>
      <c r="BC90" s="21"/>
      <c r="BD90" s="21"/>
      <c r="BE90" s="21"/>
      <c r="BF90" s="21"/>
      <c r="BG90" s="21"/>
      <c r="BH90" s="21"/>
      <c r="BI90" s="21"/>
      <c r="BJ90" s="21"/>
      <c r="BK90" s="21"/>
      <c r="BL90" s="21"/>
      <c r="BM90" s="21"/>
      <c r="BN90" s="21"/>
      <c r="BO90" s="21"/>
      <c r="BP90" s="37"/>
      <c r="BQ90" s="37"/>
      <c r="BR90" s="37"/>
      <c r="BS90" s="37"/>
      <c r="BT90" s="37"/>
      <c r="BU90" s="37"/>
      <c r="BV90" s="37"/>
      <c r="BW90" s="37"/>
      <c r="BX90" s="37"/>
      <c r="BY90" s="37"/>
      <c r="BZ90" s="6"/>
    </row>
    <row r="91" spans="1:78" ht="6" customHeight="1">
      <c r="A91" s="47"/>
      <c r="B91" s="47"/>
      <c r="C91" s="47"/>
      <c r="D91" s="47"/>
      <c r="E91" s="47"/>
      <c r="F91" s="47"/>
      <c r="G91" s="47"/>
      <c r="H91" s="47"/>
      <c r="I91" s="47"/>
      <c r="J91" s="47"/>
      <c r="K91" s="47"/>
      <c r="L91" s="37"/>
      <c r="M91" s="37"/>
      <c r="N91" s="37"/>
      <c r="O91" s="37"/>
      <c r="P91" s="37"/>
      <c r="Q91" s="46"/>
      <c r="R91" s="37"/>
      <c r="S91" s="37"/>
      <c r="T91" s="37"/>
      <c r="U91" s="37"/>
      <c r="V91" s="37"/>
      <c r="W91" s="37"/>
      <c r="X91" s="21"/>
      <c r="Y91" s="21"/>
      <c r="Z91" s="21"/>
      <c r="AA91" s="21"/>
      <c r="AB91" s="21"/>
      <c r="AC91" s="21"/>
      <c r="AD91" s="21"/>
      <c r="AE91" s="21"/>
      <c r="AF91" s="21"/>
      <c r="AG91" s="21"/>
      <c r="AH91" s="21"/>
      <c r="AI91" s="21"/>
      <c r="AJ91" s="21"/>
      <c r="AK91" s="21"/>
      <c r="AL91" s="21"/>
      <c r="AM91" s="21"/>
      <c r="AN91" s="21"/>
      <c r="AO91" s="37"/>
      <c r="AP91" s="37"/>
      <c r="AQ91" s="37"/>
      <c r="AR91" s="37"/>
      <c r="AS91" s="37"/>
      <c r="AT91" s="37"/>
      <c r="AU91" s="37"/>
      <c r="AV91" s="37"/>
      <c r="AW91" s="37"/>
      <c r="AX91" s="37"/>
      <c r="AY91" s="37"/>
      <c r="AZ91" s="21"/>
      <c r="BA91" s="21"/>
      <c r="BB91" s="21"/>
      <c r="BC91" s="21"/>
      <c r="BD91" s="21"/>
      <c r="BE91" s="21"/>
      <c r="BF91" s="21"/>
      <c r="BG91" s="21"/>
      <c r="BH91" s="21"/>
      <c r="BI91" s="21"/>
      <c r="BJ91" s="21"/>
      <c r="BK91" s="21"/>
      <c r="BL91" s="21"/>
      <c r="BM91" s="21"/>
      <c r="BN91" s="21"/>
      <c r="BO91" s="21"/>
      <c r="BP91" s="37"/>
      <c r="BQ91" s="37"/>
      <c r="BR91" s="37"/>
      <c r="BS91" s="37"/>
      <c r="BT91" s="37"/>
      <c r="BU91" s="37"/>
      <c r="BV91" s="37"/>
      <c r="BW91" s="37"/>
      <c r="BX91" s="37"/>
      <c r="BY91" s="37"/>
      <c r="BZ91" s="6"/>
    </row>
    <row r="92" spans="1:78" ht="5.25" customHeight="1">
      <c r="A92" s="47"/>
      <c r="B92" s="47"/>
      <c r="C92" s="47"/>
      <c r="D92" s="47"/>
      <c r="E92" s="47"/>
      <c r="F92" s="47"/>
      <c r="G92" s="47"/>
      <c r="H92" s="47"/>
      <c r="I92" s="47"/>
      <c r="J92" s="47"/>
      <c r="K92" s="47"/>
      <c r="L92" s="37"/>
      <c r="M92" s="37"/>
      <c r="N92" s="37"/>
      <c r="O92" s="37"/>
      <c r="P92" s="37"/>
      <c r="Q92" s="46"/>
      <c r="R92" s="37"/>
      <c r="S92" s="37"/>
      <c r="T92" s="37"/>
      <c r="U92" s="37"/>
      <c r="V92" s="37"/>
      <c r="W92" s="37"/>
      <c r="X92" s="21"/>
      <c r="Y92" s="21"/>
      <c r="Z92" s="21"/>
      <c r="AA92" s="21"/>
      <c r="AB92" s="21"/>
      <c r="AC92" s="21"/>
      <c r="AD92" s="21"/>
      <c r="AE92" s="21"/>
      <c r="AF92" s="21"/>
      <c r="AG92" s="21"/>
      <c r="AH92" s="21"/>
      <c r="AI92" s="21"/>
      <c r="AJ92" s="21"/>
      <c r="AK92" s="21"/>
      <c r="AL92" s="21"/>
      <c r="AM92" s="21"/>
      <c r="AN92" s="21"/>
      <c r="AO92" s="37"/>
      <c r="AP92" s="37"/>
      <c r="AQ92" s="37"/>
      <c r="AR92" s="37"/>
      <c r="AS92" s="37"/>
      <c r="AT92" s="37"/>
      <c r="AU92" s="37"/>
      <c r="AV92" s="37"/>
      <c r="AW92" s="37"/>
      <c r="AX92" s="37"/>
      <c r="AY92" s="37"/>
      <c r="AZ92" s="21"/>
      <c r="BA92" s="21"/>
      <c r="BB92" s="21"/>
      <c r="BC92" s="21"/>
      <c r="BD92" s="21"/>
      <c r="BE92" s="21"/>
      <c r="BF92" s="21"/>
      <c r="BG92" s="21"/>
      <c r="BH92" s="21"/>
      <c r="BI92" s="21"/>
      <c r="BJ92" s="21"/>
      <c r="BK92" s="21"/>
      <c r="BL92" s="21"/>
      <c r="BM92" s="21"/>
      <c r="BN92" s="21"/>
      <c r="BO92" s="21"/>
      <c r="BP92" s="37"/>
      <c r="BQ92" s="37"/>
      <c r="BR92" s="37"/>
      <c r="BS92" s="37"/>
      <c r="BT92" s="37"/>
      <c r="BU92" s="37"/>
      <c r="BV92" s="37"/>
      <c r="BW92" s="37"/>
      <c r="BX92" s="37"/>
      <c r="BY92" s="37"/>
      <c r="BZ92" s="6"/>
    </row>
    <row r="93" spans="1:78" ht="5.25" customHeight="1">
      <c r="A93" s="47"/>
      <c r="B93" s="47"/>
      <c r="C93" s="47"/>
      <c r="D93" s="47"/>
      <c r="E93" s="47"/>
      <c r="F93" s="47"/>
      <c r="G93" s="47"/>
      <c r="H93" s="47"/>
      <c r="I93" s="47"/>
      <c r="J93" s="47"/>
      <c r="K93" s="47"/>
      <c r="L93" s="37"/>
      <c r="M93" s="37"/>
      <c r="N93" s="37"/>
      <c r="O93" s="37"/>
      <c r="P93" s="37"/>
      <c r="Q93" s="46"/>
      <c r="R93" s="37"/>
      <c r="S93" s="37"/>
      <c r="T93" s="37"/>
      <c r="U93" s="37"/>
      <c r="V93" s="37"/>
      <c r="W93" s="37"/>
      <c r="X93" s="21"/>
      <c r="Y93" s="21"/>
      <c r="Z93" s="21"/>
      <c r="AA93" s="21"/>
      <c r="AB93" s="21"/>
      <c r="AC93" s="21"/>
      <c r="AD93" s="21"/>
      <c r="AE93" s="21"/>
      <c r="AF93" s="21"/>
      <c r="AG93" s="21"/>
      <c r="AH93" s="21"/>
      <c r="AI93" s="21"/>
      <c r="AJ93" s="21"/>
      <c r="AK93" s="21"/>
      <c r="AL93" s="21"/>
      <c r="AM93" s="21"/>
      <c r="AN93" s="21"/>
      <c r="AO93" s="37"/>
      <c r="AP93" s="37"/>
      <c r="AQ93" s="37"/>
      <c r="AR93" s="37"/>
      <c r="AS93" s="37"/>
      <c r="AT93" s="37"/>
      <c r="AU93" s="37"/>
      <c r="AV93" s="37"/>
      <c r="AW93" s="37"/>
      <c r="AX93" s="37"/>
      <c r="AY93" s="37"/>
      <c r="AZ93" s="21"/>
      <c r="BA93" s="21"/>
      <c r="BB93" s="21"/>
      <c r="BC93" s="21"/>
      <c r="BD93" s="21"/>
      <c r="BE93" s="21"/>
      <c r="BF93" s="21"/>
      <c r="BG93" s="21"/>
      <c r="BH93" s="21"/>
      <c r="BI93" s="21"/>
      <c r="BJ93" s="21"/>
      <c r="BK93" s="21"/>
      <c r="BL93" s="21"/>
      <c r="BM93" s="21"/>
      <c r="BN93" s="21"/>
      <c r="BO93" s="21"/>
      <c r="BP93" s="37"/>
      <c r="BQ93" s="37"/>
      <c r="BR93" s="37"/>
      <c r="BS93" s="37"/>
      <c r="BT93" s="37"/>
      <c r="BU93" s="37"/>
      <c r="BV93" s="37"/>
      <c r="BW93" s="37"/>
      <c r="BX93" s="37"/>
      <c r="BY93" s="37"/>
      <c r="BZ93" s="6"/>
    </row>
    <row r="94" spans="1:78" ht="6" customHeight="1">
      <c r="A94" s="47"/>
      <c r="B94" s="47"/>
      <c r="C94" s="47"/>
      <c r="D94" s="47"/>
      <c r="E94" s="47"/>
      <c r="F94" s="47"/>
      <c r="G94" s="47"/>
      <c r="H94" s="47"/>
      <c r="I94" s="47"/>
      <c r="J94" s="47"/>
      <c r="K94" s="47"/>
      <c r="L94" s="37"/>
      <c r="M94" s="37"/>
      <c r="N94" s="37"/>
      <c r="O94" s="37"/>
      <c r="P94" s="37"/>
      <c r="Q94" s="46"/>
      <c r="R94" s="37"/>
      <c r="S94" s="37"/>
      <c r="T94" s="37"/>
      <c r="U94" s="37"/>
      <c r="V94" s="37"/>
      <c r="W94" s="37"/>
      <c r="X94" s="21"/>
      <c r="Y94" s="21"/>
      <c r="Z94" s="21"/>
      <c r="AA94" s="21"/>
      <c r="AB94" s="21"/>
      <c r="AC94" s="21"/>
      <c r="AD94" s="21"/>
      <c r="AE94" s="21"/>
      <c r="AF94" s="21"/>
      <c r="AG94" s="21"/>
      <c r="AH94" s="21"/>
      <c r="AI94" s="21"/>
      <c r="AJ94" s="21"/>
      <c r="AK94" s="21"/>
      <c r="AL94" s="21"/>
      <c r="AM94" s="21"/>
      <c r="AN94" s="21"/>
      <c r="AO94" s="37"/>
      <c r="AP94" s="37"/>
      <c r="AQ94" s="37"/>
      <c r="AR94" s="37"/>
      <c r="AS94" s="37"/>
      <c r="AT94" s="37"/>
      <c r="AU94" s="37"/>
      <c r="AV94" s="37"/>
      <c r="AW94" s="37"/>
      <c r="AX94" s="37"/>
      <c r="AY94" s="37"/>
      <c r="AZ94" s="21"/>
      <c r="BA94" s="21"/>
      <c r="BB94" s="21"/>
      <c r="BC94" s="21"/>
      <c r="BD94" s="21"/>
      <c r="BE94" s="21"/>
      <c r="BF94" s="21"/>
      <c r="BG94" s="21"/>
      <c r="BH94" s="21"/>
      <c r="BI94" s="21"/>
      <c r="BJ94" s="21"/>
      <c r="BK94" s="21"/>
      <c r="BL94" s="21"/>
      <c r="BM94" s="21"/>
      <c r="BN94" s="21"/>
      <c r="BO94" s="21"/>
      <c r="BP94" s="37"/>
      <c r="BQ94" s="37"/>
      <c r="BR94" s="37"/>
      <c r="BS94" s="37"/>
      <c r="BT94" s="37"/>
      <c r="BU94" s="37"/>
      <c r="BV94" s="37"/>
      <c r="BW94" s="37"/>
      <c r="BX94" s="37"/>
      <c r="BY94" s="37"/>
      <c r="BZ94" s="6"/>
    </row>
    <row r="95" spans="1:78" ht="5.25" customHeight="1">
      <c r="A95" s="47"/>
      <c r="B95" s="47"/>
      <c r="C95" s="47"/>
      <c r="D95" s="47"/>
      <c r="E95" s="47"/>
      <c r="F95" s="47"/>
      <c r="G95" s="47"/>
      <c r="H95" s="47"/>
      <c r="I95" s="47"/>
      <c r="J95" s="47"/>
      <c r="K95" s="47"/>
      <c r="L95" s="37"/>
      <c r="M95" s="37"/>
      <c r="N95" s="37"/>
      <c r="O95" s="37"/>
      <c r="P95" s="37"/>
      <c r="Q95" s="46"/>
      <c r="R95" s="37"/>
      <c r="S95" s="37"/>
      <c r="T95" s="37"/>
      <c r="U95" s="37"/>
      <c r="V95" s="37"/>
      <c r="W95" s="37"/>
      <c r="X95" s="21"/>
      <c r="Y95" s="21"/>
      <c r="Z95" s="21"/>
      <c r="AA95" s="21"/>
      <c r="AB95" s="21"/>
      <c r="AC95" s="21"/>
      <c r="AD95" s="21"/>
      <c r="AE95" s="21"/>
      <c r="AF95" s="21"/>
      <c r="AG95" s="21"/>
      <c r="AH95" s="21"/>
      <c r="AI95" s="21"/>
      <c r="AJ95" s="21"/>
      <c r="AK95" s="21"/>
      <c r="AL95" s="21"/>
      <c r="AM95" s="21"/>
      <c r="AN95" s="21"/>
      <c r="AO95" s="37"/>
      <c r="AP95" s="37"/>
      <c r="AQ95" s="37"/>
      <c r="AR95" s="37"/>
      <c r="AS95" s="37"/>
      <c r="AT95" s="37"/>
      <c r="AU95" s="37"/>
      <c r="AV95" s="37"/>
      <c r="AW95" s="37"/>
      <c r="AX95" s="37"/>
      <c r="AY95" s="37"/>
      <c r="AZ95" s="21"/>
      <c r="BA95" s="21"/>
      <c r="BB95" s="21"/>
      <c r="BC95" s="21"/>
      <c r="BD95" s="21"/>
      <c r="BE95" s="21"/>
      <c r="BF95" s="21"/>
      <c r="BG95" s="21"/>
      <c r="BH95" s="21"/>
      <c r="BI95" s="21"/>
      <c r="BJ95" s="21"/>
      <c r="BK95" s="21"/>
      <c r="BL95" s="21"/>
      <c r="BM95" s="21"/>
      <c r="BN95" s="21"/>
      <c r="BO95" s="21"/>
      <c r="BP95" s="37"/>
      <c r="BQ95" s="37"/>
      <c r="BR95" s="37"/>
      <c r="BS95" s="37"/>
      <c r="BT95" s="37"/>
      <c r="BU95" s="37"/>
      <c r="BV95" s="37"/>
      <c r="BW95" s="37"/>
      <c r="BX95" s="37"/>
      <c r="BY95" s="37"/>
      <c r="BZ95" s="6"/>
    </row>
    <row r="96" spans="1:78" ht="5.25" customHeight="1">
      <c r="A96" s="47"/>
      <c r="B96" s="47"/>
      <c r="C96" s="47"/>
      <c r="D96" s="47"/>
      <c r="E96" s="47"/>
      <c r="F96" s="47"/>
      <c r="G96" s="47"/>
      <c r="H96" s="47"/>
      <c r="I96" s="47"/>
      <c r="J96" s="47"/>
      <c r="K96" s="47"/>
      <c r="L96" s="37"/>
      <c r="M96" s="37"/>
      <c r="N96" s="37"/>
      <c r="O96" s="37"/>
      <c r="P96" s="37"/>
      <c r="Q96" s="46"/>
      <c r="R96" s="37"/>
      <c r="S96" s="37"/>
      <c r="T96" s="37"/>
      <c r="U96" s="37"/>
      <c r="V96" s="37"/>
      <c r="W96" s="37"/>
      <c r="X96" s="21"/>
      <c r="Y96" s="21"/>
      <c r="Z96" s="21"/>
      <c r="AA96" s="21"/>
      <c r="AB96" s="21"/>
      <c r="AC96" s="21"/>
      <c r="AD96" s="21"/>
      <c r="AE96" s="21"/>
      <c r="AF96" s="21"/>
      <c r="AG96" s="21"/>
      <c r="AH96" s="21"/>
      <c r="AI96" s="21"/>
      <c r="AJ96" s="21"/>
      <c r="AK96" s="21"/>
      <c r="AL96" s="21"/>
      <c r="AM96" s="21"/>
      <c r="AN96" s="21"/>
      <c r="AO96" s="37"/>
      <c r="AP96" s="37"/>
      <c r="AQ96" s="37"/>
      <c r="AR96" s="37"/>
      <c r="AS96" s="37"/>
      <c r="AT96" s="37"/>
      <c r="AU96" s="37"/>
      <c r="AV96" s="37"/>
      <c r="AW96" s="37"/>
      <c r="AX96" s="37"/>
      <c r="AY96" s="37"/>
      <c r="AZ96" s="21"/>
      <c r="BA96" s="21"/>
      <c r="BB96" s="21"/>
      <c r="BC96" s="21"/>
      <c r="BD96" s="21"/>
      <c r="BE96" s="21"/>
      <c r="BF96" s="21"/>
      <c r="BG96" s="21"/>
      <c r="BH96" s="21"/>
      <c r="BI96" s="21"/>
      <c r="BJ96" s="21"/>
      <c r="BK96" s="21"/>
      <c r="BL96" s="21"/>
      <c r="BM96" s="21"/>
      <c r="BN96" s="21"/>
      <c r="BO96" s="21"/>
      <c r="BP96" s="37"/>
      <c r="BQ96" s="37"/>
      <c r="BR96" s="37"/>
      <c r="BS96" s="37"/>
      <c r="BT96" s="37"/>
      <c r="BU96" s="37"/>
      <c r="BV96" s="37"/>
      <c r="BW96" s="37"/>
      <c r="BX96" s="37"/>
      <c r="BY96" s="37"/>
      <c r="BZ96" s="6"/>
    </row>
    <row r="97" spans="1:78" ht="6" customHeight="1">
      <c r="A97" s="47"/>
      <c r="B97" s="47"/>
      <c r="C97" s="47"/>
      <c r="D97" s="47"/>
      <c r="E97" s="47"/>
      <c r="F97" s="47"/>
      <c r="G97" s="47"/>
      <c r="H97" s="47"/>
      <c r="I97" s="47"/>
      <c r="J97" s="47"/>
      <c r="K97" s="47"/>
      <c r="L97" s="37"/>
      <c r="M97" s="37"/>
      <c r="N97" s="37"/>
      <c r="O97" s="37"/>
      <c r="P97" s="37"/>
      <c r="Q97" s="46"/>
      <c r="R97" s="37"/>
      <c r="S97" s="37"/>
      <c r="T97" s="37"/>
      <c r="U97" s="37"/>
      <c r="V97" s="37"/>
      <c r="W97" s="37"/>
      <c r="X97" s="21"/>
      <c r="Y97" s="21"/>
      <c r="Z97" s="21"/>
      <c r="AA97" s="21"/>
      <c r="AB97" s="21"/>
      <c r="AC97" s="21"/>
      <c r="AD97" s="21"/>
      <c r="AE97" s="21"/>
      <c r="AF97" s="21"/>
      <c r="AG97" s="21"/>
      <c r="AH97" s="21"/>
      <c r="AI97" s="21"/>
      <c r="AJ97" s="21"/>
      <c r="AK97" s="21"/>
      <c r="AL97" s="21"/>
      <c r="AM97" s="21"/>
      <c r="AN97" s="21"/>
      <c r="AO97" s="37"/>
      <c r="AP97" s="37"/>
      <c r="AQ97" s="37"/>
      <c r="AR97" s="37"/>
      <c r="AS97" s="37"/>
      <c r="AT97" s="37"/>
      <c r="AU97" s="37"/>
      <c r="AV97" s="37"/>
      <c r="AW97" s="37"/>
      <c r="AX97" s="37"/>
      <c r="AY97" s="37"/>
      <c r="AZ97" s="21"/>
      <c r="BA97" s="21"/>
      <c r="BB97" s="21"/>
      <c r="BC97" s="21"/>
      <c r="BD97" s="21"/>
      <c r="BE97" s="21"/>
      <c r="BF97" s="21"/>
      <c r="BG97" s="21"/>
      <c r="BH97" s="21"/>
      <c r="BI97" s="21"/>
      <c r="BJ97" s="21"/>
      <c r="BK97" s="21"/>
      <c r="BL97" s="21"/>
      <c r="BM97" s="21"/>
      <c r="BN97" s="21"/>
      <c r="BO97" s="21"/>
      <c r="BP97" s="37"/>
      <c r="BQ97" s="37"/>
      <c r="BR97" s="37"/>
      <c r="BS97" s="37"/>
      <c r="BT97" s="37"/>
      <c r="BU97" s="37"/>
      <c r="BV97" s="37"/>
      <c r="BW97" s="37"/>
      <c r="BX97" s="37"/>
      <c r="BY97" s="37"/>
      <c r="BZ97" s="6"/>
    </row>
    <row r="98" spans="1:78" ht="5.25" customHeight="1">
      <c r="A98" s="47"/>
      <c r="B98" s="47"/>
      <c r="C98" s="47"/>
      <c r="D98" s="47"/>
      <c r="E98" s="47"/>
      <c r="F98" s="47"/>
      <c r="G98" s="47"/>
      <c r="H98" s="47"/>
      <c r="I98" s="47"/>
      <c r="J98" s="47"/>
      <c r="K98" s="47"/>
      <c r="L98" s="37"/>
      <c r="M98" s="37"/>
      <c r="N98" s="37"/>
      <c r="O98" s="37"/>
      <c r="P98" s="37"/>
      <c r="Q98" s="46"/>
      <c r="R98" s="37"/>
      <c r="S98" s="37"/>
      <c r="T98" s="37"/>
      <c r="U98" s="37"/>
      <c r="V98" s="37"/>
      <c r="W98" s="37"/>
      <c r="X98" s="21"/>
      <c r="Y98" s="21"/>
      <c r="Z98" s="21"/>
      <c r="AA98" s="21"/>
      <c r="AB98" s="21"/>
      <c r="AC98" s="21"/>
      <c r="AD98" s="21"/>
      <c r="AE98" s="21"/>
      <c r="AF98" s="21"/>
      <c r="AG98" s="21"/>
      <c r="AH98" s="21"/>
      <c r="AI98" s="21"/>
      <c r="AJ98" s="21"/>
      <c r="AK98" s="21"/>
      <c r="AL98" s="21"/>
      <c r="AM98" s="21"/>
      <c r="AN98" s="21"/>
      <c r="AO98" s="37"/>
      <c r="AP98" s="37"/>
      <c r="AQ98" s="37"/>
      <c r="AR98" s="37"/>
      <c r="AS98" s="37"/>
      <c r="AT98" s="37"/>
      <c r="AU98" s="37"/>
      <c r="AV98" s="37"/>
      <c r="AW98" s="37"/>
      <c r="AX98" s="37"/>
      <c r="AY98" s="37"/>
      <c r="AZ98" s="49"/>
      <c r="BA98" s="49"/>
      <c r="BB98" s="49"/>
      <c r="BC98" s="49"/>
      <c r="BD98" s="49"/>
      <c r="BE98" s="49"/>
      <c r="BF98" s="49"/>
      <c r="BG98" s="49"/>
      <c r="BH98" s="49"/>
      <c r="BI98" s="49"/>
      <c r="BJ98" s="49"/>
      <c r="BK98" s="49"/>
      <c r="BL98" s="49"/>
      <c r="BM98" s="49"/>
      <c r="BN98" s="49"/>
      <c r="BO98" s="49"/>
      <c r="BP98" s="37"/>
      <c r="BQ98" s="37"/>
      <c r="BR98" s="37"/>
      <c r="BS98" s="37"/>
      <c r="BT98" s="37"/>
      <c r="BU98" s="37"/>
      <c r="BV98" s="37"/>
      <c r="BW98" s="37"/>
      <c r="BX98" s="37"/>
      <c r="BY98" s="37"/>
      <c r="BZ98" s="6"/>
    </row>
    <row r="99" spans="1:78" ht="5.25" customHeight="1">
      <c r="A99" s="47"/>
      <c r="B99" s="47"/>
      <c r="C99" s="47"/>
      <c r="D99" s="47"/>
      <c r="E99" s="47"/>
      <c r="F99" s="47"/>
      <c r="G99" s="47"/>
      <c r="H99" s="47"/>
      <c r="I99" s="47"/>
      <c r="J99" s="47"/>
      <c r="K99" s="47"/>
      <c r="L99" s="37"/>
      <c r="M99" s="37"/>
      <c r="N99" s="37"/>
      <c r="O99" s="37"/>
      <c r="P99" s="37"/>
      <c r="Q99" s="46"/>
      <c r="R99" s="37"/>
      <c r="S99" s="37"/>
      <c r="T99" s="37"/>
      <c r="U99" s="37"/>
      <c r="V99" s="37"/>
      <c r="W99" s="37"/>
      <c r="X99" s="21"/>
      <c r="Y99" s="21"/>
      <c r="Z99" s="21"/>
      <c r="AA99" s="21"/>
      <c r="AB99" s="21"/>
      <c r="AC99" s="21"/>
      <c r="AD99" s="21"/>
      <c r="AE99" s="21"/>
      <c r="AF99" s="21"/>
      <c r="AG99" s="21"/>
      <c r="AH99" s="21"/>
      <c r="AI99" s="21"/>
      <c r="AJ99" s="21"/>
      <c r="AK99" s="21"/>
      <c r="AL99" s="21"/>
      <c r="AM99" s="21"/>
      <c r="AN99" s="21"/>
      <c r="AO99" s="37"/>
      <c r="AP99" s="37"/>
      <c r="AQ99" s="37"/>
      <c r="AR99" s="37"/>
      <c r="AS99" s="37"/>
      <c r="AT99" s="37"/>
      <c r="AU99" s="37"/>
      <c r="AV99" s="37"/>
      <c r="AW99" s="37"/>
      <c r="AX99" s="37"/>
      <c r="AY99" s="37"/>
      <c r="AZ99" s="49"/>
      <c r="BA99" s="49"/>
      <c r="BB99" s="49"/>
      <c r="BC99" s="49"/>
      <c r="BD99" s="49"/>
      <c r="BE99" s="49"/>
      <c r="BF99" s="49"/>
      <c r="BG99" s="49"/>
      <c r="BH99" s="49"/>
      <c r="BI99" s="49"/>
      <c r="BJ99" s="49"/>
      <c r="BK99" s="49"/>
      <c r="BL99" s="49"/>
      <c r="BM99" s="49"/>
      <c r="BN99" s="49"/>
      <c r="BO99" s="49"/>
      <c r="BP99" s="37"/>
      <c r="BQ99" s="37"/>
      <c r="BR99" s="37"/>
      <c r="BS99" s="37"/>
      <c r="BT99" s="37"/>
      <c r="BU99" s="37"/>
      <c r="BV99" s="37"/>
      <c r="BW99" s="37"/>
      <c r="BX99" s="37"/>
      <c r="BY99" s="37"/>
      <c r="BZ99" s="6"/>
    </row>
    <row r="100" spans="1:78" ht="6" customHeight="1">
      <c r="A100" s="47"/>
      <c r="B100" s="47"/>
      <c r="C100" s="47"/>
      <c r="D100" s="47"/>
      <c r="E100" s="47"/>
      <c r="F100" s="47"/>
      <c r="G100" s="47"/>
      <c r="H100" s="47"/>
      <c r="I100" s="47"/>
      <c r="J100" s="47"/>
      <c r="K100" s="47"/>
      <c r="L100" s="37"/>
      <c r="M100" s="37"/>
      <c r="N100" s="37"/>
      <c r="O100" s="37"/>
      <c r="P100" s="37"/>
      <c r="Q100" s="46"/>
      <c r="R100" s="37"/>
      <c r="S100" s="37"/>
      <c r="T100" s="37"/>
      <c r="U100" s="37"/>
      <c r="V100" s="37"/>
      <c r="W100" s="37"/>
      <c r="X100" s="21"/>
      <c r="Y100" s="21"/>
      <c r="Z100" s="21"/>
      <c r="AA100" s="21"/>
      <c r="AB100" s="21"/>
      <c r="AC100" s="21"/>
      <c r="AD100" s="21"/>
      <c r="AE100" s="21"/>
      <c r="AF100" s="21"/>
      <c r="AG100" s="21"/>
      <c r="AH100" s="21"/>
      <c r="AI100" s="21"/>
      <c r="AJ100" s="21"/>
      <c r="AK100" s="21"/>
      <c r="AL100" s="21"/>
      <c r="AM100" s="21"/>
      <c r="AN100" s="21"/>
      <c r="AO100" s="37"/>
      <c r="AP100" s="37"/>
      <c r="AQ100" s="37"/>
      <c r="AR100" s="37"/>
      <c r="AS100" s="37"/>
      <c r="AT100" s="37"/>
      <c r="AU100" s="37"/>
      <c r="AV100" s="37"/>
      <c r="AW100" s="37"/>
      <c r="AX100" s="37"/>
      <c r="AY100" s="37"/>
      <c r="AZ100" s="49"/>
      <c r="BA100" s="49"/>
      <c r="BB100" s="49"/>
      <c r="BC100" s="49"/>
      <c r="BD100" s="49"/>
      <c r="BE100" s="49"/>
      <c r="BF100" s="49"/>
      <c r="BG100" s="49"/>
      <c r="BH100" s="49"/>
      <c r="BI100" s="49"/>
      <c r="BJ100" s="49"/>
      <c r="BK100" s="49"/>
      <c r="BL100" s="49"/>
      <c r="BM100" s="49"/>
      <c r="BN100" s="49"/>
      <c r="BO100" s="49"/>
      <c r="BP100" s="37"/>
      <c r="BQ100" s="37"/>
      <c r="BR100" s="37"/>
      <c r="BS100" s="37"/>
      <c r="BT100" s="37"/>
      <c r="BU100" s="37"/>
      <c r="BV100" s="37"/>
      <c r="BW100" s="37"/>
      <c r="BX100" s="37"/>
      <c r="BY100" s="37"/>
      <c r="BZ100" s="6"/>
    </row>
    <row r="101" spans="1:78" ht="5.25" customHeight="1">
      <c r="A101" s="47"/>
      <c r="B101" s="47"/>
      <c r="C101" s="47"/>
      <c r="D101" s="47"/>
      <c r="E101" s="47"/>
      <c r="F101" s="47"/>
      <c r="G101" s="47"/>
      <c r="H101" s="47"/>
      <c r="I101" s="47"/>
      <c r="J101" s="47"/>
      <c r="K101" s="47"/>
      <c r="L101" s="37"/>
      <c r="M101" s="37"/>
      <c r="N101" s="37"/>
      <c r="O101" s="37"/>
      <c r="P101" s="37"/>
      <c r="Q101" s="46"/>
      <c r="R101" s="37"/>
      <c r="S101" s="37"/>
      <c r="T101" s="37"/>
      <c r="U101" s="37"/>
      <c r="V101" s="37"/>
      <c r="W101" s="37"/>
      <c r="X101" s="21"/>
      <c r="Y101" s="21"/>
      <c r="Z101" s="21"/>
      <c r="AA101" s="21"/>
      <c r="AB101" s="21"/>
      <c r="AC101" s="21"/>
      <c r="AD101" s="21"/>
      <c r="AE101" s="21"/>
      <c r="AF101" s="21"/>
      <c r="AG101" s="21"/>
      <c r="AH101" s="21"/>
      <c r="AI101" s="21"/>
      <c r="AJ101" s="21"/>
      <c r="AK101" s="21"/>
      <c r="AL101" s="21"/>
      <c r="AM101" s="21"/>
      <c r="AN101" s="21"/>
      <c r="AO101" s="37"/>
      <c r="AP101" s="37"/>
      <c r="AQ101" s="37"/>
      <c r="AR101" s="37"/>
      <c r="AS101" s="37"/>
      <c r="AT101" s="37"/>
      <c r="AU101" s="37"/>
      <c r="AV101" s="37"/>
      <c r="AW101" s="37"/>
      <c r="AX101" s="37"/>
      <c r="AY101" s="37"/>
      <c r="AZ101" s="21"/>
      <c r="BA101" s="37"/>
      <c r="BB101" s="37"/>
      <c r="BC101" s="37"/>
      <c r="BD101" s="37"/>
      <c r="BE101" s="37"/>
      <c r="BF101" s="37"/>
      <c r="BG101" s="37"/>
      <c r="BH101" s="21"/>
      <c r="BI101" s="22"/>
      <c r="BJ101" s="22"/>
      <c r="BK101" s="22"/>
      <c r="BL101" s="22"/>
      <c r="BM101" s="22"/>
      <c r="BN101" s="22"/>
      <c r="BO101" s="22"/>
      <c r="BP101" s="22"/>
      <c r="BQ101" s="22"/>
      <c r="BR101" s="22"/>
      <c r="BS101" s="22"/>
      <c r="BT101" s="22"/>
      <c r="BU101" s="22"/>
      <c r="BV101" s="22"/>
      <c r="BW101" s="22"/>
      <c r="BX101" s="22"/>
      <c r="BY101" s="22"/>
      <c r="BZ101" s="6"/>
    </row>
    <row r="102" spans="1:78" ht="5.25" customHeight="1">
      <c r="A102" s="47"/>
      <c r="B102" s="47"/>
      <c r="C102" s="47"/>
      <c r="D102" s="47"/>
      <c r="E102" s="47"/>
      <c r="F102" s="47"/>
      <c r="G102" s="47"/>
      <c r="H102" s="47"/>
      <c r="I102" s="47"/>
      <c r="J102" s="47"/>
      <c r="K102" s="47"/>
      <c r="L102" s="37"/>
      <c r="M102" s="37"/>
      <c r="N102" s="37"/>
      <c r="O102" s="37"/>
      <c r="P102" s="37"/>
      <c r="Q102" s="46"/>
      <c r="R102" s="37"/>
      <c r="S102" s="37"/>
      <c r="T102" s="37"/>
      <c r="U102" s="37"/>
      <c r="V102" s="37"/>
      <c r="W102" s="37"/>
      <c r="X102" s="21"/>
      <c r="Y102" s="21"/>
      <c r="Z102" s="21"/>
      <c r="AA102" s="21"/>
      <c r="AB102" s="21"/>
      <c r="AC102" s="21"/>
      <c r="AD102" s="21"/>
      <c r="AE102" s="21"/>
      <c r="AF102" s="21"/>
      <c r="AG102" s="21"/>
      <c r="AH102" s="21"/>
      <c r="AI102" s="21"/>
      <c r="AJ102" s="21"/>
      <c r="AK102" s="21"/>
      <c r="AL102" s="21"/>
      <c r="AM102" s="21"/>
      <c r="AN102" s="21"/>
      <c r="AO102" s="37"/>
      <c r="AP102" s="37"/>
      <c r="AQ102" s="37"/>
      <c r="AR102" s="37"/>
      <c r="AS102" s="37"/>
      <c r="AT102" s="37"/>
      <c r="AU102" s="37"/>
      <c r="AV102" s="37"/>
      <c r="AW102" s="37"/>
      <c r="AX102" s="37"/>
      <c r="AY102" s="37"/>
      <c r="AZ102" s="21"/>
      <c r="BA102" s="37"/>
      <c r="BB102" s="37"/>
      <c r="BC102" s="37"/>
      <c r="BD102" s="37"/>
      <c r="BE102" s="37"/>
      <c r="BF102" s="37"/>
      <c r="BG102" s="37"/>
      <c r="BH102" s="21"/>
      <c r="BI102" s="22"/>
      <c r="BJ102" s="22"/>
      <c r="BK102" s="22"/>
      <c r="BL102" s="22"/>
      <c r="BM102" s="22"/>
      <c r="BN102" s="22"/>
      <c r="BO102" s="22"/>
      <c r="BP102" s="22"/>
      <c r="BQ102" s="22"/>
      <c r="BR102" s="22"/>
      <c r="BS102" s="22"/>
      <c r="BT102" s="22"/>
      <c r="BU102" s="22"/>
      <c r="BV102" s="22"/>
      <c r="BW102" s="22"/>
      <c r="BX102" s="22"/>
      <c r="BY102" s="22"/>
      <c r="BZ102" s="6"/>
    </row>
    <row r="103" spans="1:78" ht="6" customHeight="1">
      <c r="A103" s="47"/>
      <c r="B103" s="47"/>
      <c r="C103" s="47"/>
      <c r="D103" s="47"/>
      <c r="E103" s="47"/>
      <c r="F103" s="47"/>
      <c r="G103" s="47"/>
      <c r="H103" s="47"/>
      <c r="I103" s="47"/>
      <c r="J103" s="47"/>
      <c r="K103" s="47"/>
      <c r="L103" s="37"/>
      <c r="M103" s="37"/>
      <c r="N103" s="37"/>
      <c r="O103" s="37"/>
      <c r="P103" s="37"/>
      <c r="Q103" s="46"/>
      <c r="R103" s="37"/>
      <c r="S103" s="37"/>
      <c r="T103" s="37"/>
      <c r="U103" s="37"/>
      <c r="V103" s="37"/>
      <c r="W103" s="37"/>
      <c r="X103" s="21"/>
      <c r="Y103" s="21"/>
      <c r="Z103" s="21"/>
      <c r="AA103" s="21"/>
      <c r="AB103" s="21"/>
      <c r="AC103" s="21"/>
      <c r="AD103" s="21"/>
      <c r="AE103" s="21"/>
      <c r="AF103" s="21"/>
      <c r="AG103" s="21"/>
      <c r="AH103" s="21"/>
      <c r="AI103" s="21"/>
      <c r="AJ103" s="21"/>
      <c r="AK103" s="21"/>
      <c r="AL103" s="21"/>
      <c r="AM103" s="21"/>
      <c r="AN103" s="21"/>
      <c r="AO103" s="37"/>
      <c r="AP103" s="37"/>
      <c r="AQ103" s="37"/>
      <c r="AR103" s="37"/>
      <c r="AS103" s="37"/>
      <c r="AT103" s="37"/>
      <c r="AU103" s="37"/>
      <c r="AV103" s="37"/>
      <c r="AW103" s="37"/>
      <c r="AX103" s="37"/>
      <c r="AY103" s="37"/>
      <c r="AZ103" s="21"/>
      <c r="BA103" s="37"/>
      <c r="BB103" s="37"/>
      <c r="BC103" s="37"/>
      <c r="BD103" s="37"/>
      <c r="BE103" s="37"/>
      <c r="BF103" s="37"/>
      <c r="BG103" s="37"/>
      <c r="BH103" s="21"/>
      <c r="BI103" s="22"/>
      <c r="BJ103" s="22"/>
      <c r="BK103" s="22"/>
      <c r="BL103" s="22"/>
      <c r="BM103" s="22"/>
      <c r="BN103" s="22"/>
      <c r="BO103" s="22"/>
      <c r="BP103" s="22"/>
      <c r="BQ103" s="22"/>
      <c r="BR103" s="22"/>
      <c r="BS103" s="22"/>
      <c r="BT103" s="22"/>
      <c r="BU103" s="22"/>
      <c r="BV103" s="22"/>
      <c r="BW103" s="22"/>
      <c r="BX103" s="22"/>
      <c r="BY103" s="22"/>
      <c r="BZ103" s="6"/>
    </row>
    <row r="104" spans="1:78" ht="3"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6"/>
    </row>
    <row r="105" spans="1:78" ht="3"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6"/>
    </row>
    <row r="106" spans="1:78" ht="3"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6"/>
    </row>
    <row r="107" spans="1:78" ht="3"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6"/>
    </row>
    <row r="108" spans="1:78" ht="3"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6"/>
    </row>
    <row r="109" spans="1:78" ht="3"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6"/>
    </row>
    <row r="110" spans="1:78" ht="3"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6"/>
    </row>
    <row r="111" spans="1:78" ht="3"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12"/>
    </row>
    <row r="112" spans="1:78" ht="3"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12"/>
    </row>
    <row r="113" spans="1:78" ht="3"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10"/>
    </row>
    <row r="114" spans="1:78" ht="6"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21"/>
      <c r="BG114" s="21"/>
      <c r="BH114" s="21"/>
      <c r="BI114" s="21"/>
      <c r="BJ114" s="21"/>
      <c r="BK114" s="21"/>
      <c r="BL114" s="21"/>
      <c r="BM114" s="21"/>
      <c r="BN114" s="21"/>
      <c r="BO114" s="21"/>
      <c r="BP114" s="21"/>
      <c r="BQ114" s="21"/>
      <c r="BR114" s="21"/>
      <c r="BS114" s="21"/>
      <c r="BT114" s="21"/>
      <c r="BU114" s="21"/>
      <c r="BV114" s="21"/>
      <c r="BW114" s="21"/>
      <c r="BX114" s="21"/>
      <c r="BY114" s="21"/>
      <c r="BZ114" s="6"/>
    </row>
    <row r="115" spans="1:78" ht="6"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21"/>
      <c r="BG115" s="21"/>
      <c r="BH115" s="21"/>
      <c r="BI115" s="21"/>
      <c r="BJ115" s="21"/>
      <c r="BK115" s="21"/>
      <c r="BL115" s="21"/>
      <c r="BM115" s="21"/>
      <c r="BN115" s="21"/>
      <c r="BO115" s="21"/>
      <c r="BP115" s="21"/>
      <c r="BQ115" s="21"/>
      <c r="BR115" s="21"/>
      <c r="BS115" s="21"/>
      <c r="BT115" s="21"/>
      <c r="BU115" s="21"/>
      <c r="BV115" s="21"/>
      <c r="BW115" s="21"/>
      <c r="BX115" s="21"/>
      <c r="BY115" s="21"/>
      <c r="BZ115" s="6"/>
    </row>
    <row r="116" spans="1:78" ht="6"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21"/>
      <c r="BG116" s="21"/>
      <c r="BH116" s="21"/>
      <c r="BI116" s="21"/>
      <c r="BJ116" s="21"/>
      <c r="BK116" s="21"/>
      <c r="BL116" s="21"/>
      <c r="BM116" s="21"/>
      <c r="BN116" s="21"/>
      <c r="BO116" s="21"/>
      <c r="BP116" s="21"/>
      <c r="BQ116" s="21"/>
      <c r="BR116" s="21"/>
      <c r="BS116" s="21"/>
      <c r="BT116" s="21"/>
      <c r="BU116" s="21"/>
      <c r="BV116" s="21"/>
      <c r="BW116" s="21"/>
      <c r="BX116" s="21"/>
      <c r="BY116" s="21"/>
      <c r="BZ116" s="6"/>
    </row>
    <row r="117" spans="1:78" ht="5.2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6"/>
    </row>
    <row r="118" spans="1:78" ht="5.2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6"/>
    </row>
    <row r="119" spans="1:78" ht="5.2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6"/>
    </row>
    <row r="120" spans="1:78" ht="3" customHeight="1">
      <c r="A120" s="32"/>
      <c r="B120" s="32"/>
      <c r="C120" s="32"/>
      <c r="D120" s="32"/>
      <c r="E120" s="32"/>
      <c r="F120" s="32"/>
      <c r="G120" s="32"/>
      <c r="H120" s="51"/>
      <c r="I120" s="51"/>
      <c r="J120" s="51"/>
      <c r="K120" s="51"/>
      <c r="L120" s="51"/>
      <c r="M120" s="51"/>
      <c r="N120" s="51"/>
      <c r="O120" s="51"/>
      <c r="P120" s="51"/>
      <c r="Q120" s="51"/>
      <c r="R120" s="51"/>
      <c r="S120" s="51"/>
      <c r="T120" s="51"/>
      <c r="U120" s="51"/>
      <c r="V120" s="51"/>
      <c r="W120" s="21"/>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6"/>
    </row>
    <row r="121" spans="1:78" ht="3" customHeight="1">
      <c r="A121" s="32"/>
      <c r="B121" s="32"/>
      <c r="C121" s="32"/>
      <c r="D121" s="32"/>
      <c r="E121" s="32"/>
      <c r="F121" s="32"/>
      <c r="G121" s="32"/>
      <c r="H121" s="51"/>
      <c r="I121" s="51"/>
      <c r="J121" s="51"/>
      <c r="K121" s="51"/>
      <c r="L121" s="51"/>
      <c r="M121" s="51"/>
      <c r="N121" s="51"/>
      <c r="O121" s="51"/>
      <c r="P121" s="51"/>
      <c r="Q121" s="51"/>
      <c r="R121" s="51"/>
      <c r="S121" s="51"/>
      <c r="T121" s="51"/>
      <c r="U121" s="51"/>
      <c r="V121" s="51"/>
      <c r="W121" s="21"/>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6"/>
    </row>
    <row r="122" spans="1:78" ht="3" customHeight="1">
      <c r="A122" s="32"/>
      <c r="B122" s="32"/>
      <c r="C122" s="32"/>
      <c r="D122" s="32"/>
      <c r="E122" s="32"/>
      <c r="F122" s="32"/>
      <c r="G122" s="32"/>
      <c r="H122" s="51"/>
      <c r="I122" s="51"/>
      <c r="J122" s="51"/>
      <c r="K122" s="51"/>
      <c r="L122" s="51"/>
      <c r="M122" s="51"/>
      <c r="N122" s="51"/>
      <c r="O122" s="51"/>
      <c r="P122" s="51"/>
      <c r="Q122" s="51"/>
      <c r="R122" s="51"/>
      <c r="S122" s="51"/>
      <c r="T122" s="51"/>
      <c r="U122" s="51"/>
      <c r="V122" s="51"/>
      <c r="W122" s="21"/>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6"/>
    </row>
    <row r="123" spans="1:78" ht="3" customHeight="1">
      <c r="A123" s="32"/>
      <c r="B123" s="32"/>
      <c r="C123" s="32"/>
      <c r="D123" s="32"/>
      <c r="E123" s="32"/>
      <c r="F123" s="32"/>
      <c r="G123" s="32"/>
      <c r="H123" s="51"/>
      <c r="I123" s="51"/>
      <c r="J123" s="51"/>
      <c r="K123" s="51"/>
      <c r="L123" s="51"/>
      <c r="M123" s="51"/>
      <c r="N123" s="51"/>
      <c r="O123" s="51"/>
      <c r="P123" s="51"/>
      <c r="Q123" s="51"/>
      <c r="R123" s="51"/>
      <c r="S123" s="51"/>
      <c r="T123" s="51"/>
      <c r="U123" s="51"/>
      <c r="V123" s="51"/>
      <c r="W123" s="21"/>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6"/>
    </row>
    <row r="124" spans="1:78" ht="3" customHeight="1">
      <c r="A124" s="32"/>
      <c r="B124" s="32"/>
      <c r="C124" s="32"/>
      <c r="D124" s="32"/>
      <c r="E124" s="32"/>
      <c r="F124" s="32"/>
      <c r="G124" s="32"/>
      <c r="H124" s="51"/>
      <c r="I124" s="51"/>
      <c r="J124" s="51"/>
      <c r="K124" s="51"/>
      <c r="L124" s="51"/>
      <c r="M124" s="51"/>
      <c r="N124" s="51"/>
      <c r="O124" s="51"/>
      <c r="P124" s="51"/>
      <c r="Q124" s="51"/>
      <c r="R124" s="51"/>
      <c r="S124" s="51"/>
      <c r="T124" s="51"/>
      <c r="U124" s="51"/>
      <c r="V124" s="51"/>
      <c r="W124" s="21"/>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6"/>
    </row>
    <row r="125" spans="1:78" ht="3" customHeight="1">
      <c r="A125" s="32"/>
      <c r="B125" s="32"/>
      <c r="C125" s="32"/>
      <c r="D125" s="32"/>
      <c r="E125" s="32"/>
      <c r="F125" s="32"/>
      <c r="G125" s="32"/>
      <c r="H125" s="51"/>
      <c r="I125" s="51"/>
      <c r="J125" s="51"/>
      <c r="K125" s="51"/>
      <c r="L125" s="51"/>
      <c r="M125" s="51"/>
      <c r="N125" s="51"/>
      <c r="O125" s="51"/>
      <c r="P125" s="51"/>
      <c r="Q125" s="51"/>
      <c r="R125" s="51"/>
      <c r="S125" s="51"/>
      <c r="T125" s="51"/>
      <c r="U125" s="51"/>
      <c r="V125" s="51"/>
      <c r="W125" s="21"/>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6"/>
    </row>
    <row r="126" spans="1:78" ht="4.5" customHeight="1">
      <c r="A126" s="24"/>
      <c r="B126" s="24"/>
      <c r="C126" s="24"/>
      <c r="D126" s="25"/>
      <c r="E126" s="25"/>
      <c r="F126" s="25"/>
      <c r="G126" s="25"/>
      <c r="H126" s="24"/>
      <c r="I126" s="24"/>
      <c r="J126" s="24"/>
      <c r="K126" s="25"/>
      <c r="L126" s="25"/>
      <c r="M126" s="25"/>
      <c r="N126" s="25"/>
      <c r="O126" s="26"/>
      <c r="P126" s="26"/>
      <c r="Q126" s="26"/>
      <c r="R126" s="26"/>
      <c r="S126" s="27"/>
      <c r="T126" s="27"/>
      <c r="U126" s="27"/>
      <c r="V126" s="26"/>
      <c r="W126" s="26"/>
      <c r="X126" s="27"/>
      <c r="Y126" s="27"/>
      <c r="Z126" s="27"/>
      <c r="AA126" s="27"/>
      <c r="AB126" s="21"/>
      <c r="AC126" s="28"/>
      <c r="AD126" s="39"/>
      <c r="AE126" s="40"/>
      <c r="AF126" s="40"/>
      <c r="AG126" s="40"/>
      <c r="AH126" s="40"/>
      <c r="AI126" s="40"/>
      <c r="AJ126" s="39"/>
      <c r="AK126" s="39"/>
      <c r="AL126" s="41"/>
      <c r="AM126" s="41"/>
      <c r="AN126" s="41"/>
      <c r="AO126" s="41"/>
      <c r="AP126" s="41"/>
      <c r="AQ126" s="28"/>
      <c r="AR126" s="28"/>
      <c r="AS126" s="42"/>
      <c r="AT126" s="42"/>
      <c r="AU126" s="42"/>
      <c r="AV126" s="42"/>
      <c r="AW126" s="42"/>
      <c r="AX126" s="42"/>
      <c r="AY126" s="42"/>
      <c r="AZ126" s="42"/>
      <c r="BA126" s="42"/>
      <c r="BB126" s="42"/>
      <c r="BC126" s="42"/>
      <c r="BD126" s="42"/>
      <c r="BE126" s="42"/>
      <c r="BF126" s="42"/>
      <c r="BG126" s="42"/>
      <c r="BH126" s="42"/>
      <c r="BI126" s="41"/>
      <c r="BJ126" s="41"/>
      <c r="BK126" s="41"/>
      <c r="BL126" s="41"/>
      <c r="BM126" s="41"/>
      <c r="BN126" s="41"/>
      <c r="BO126" s="41"/>
      <c r="BP126" s="41"/>
      <c r="BQ126" s="41"/>
      <c r="BR126" s="41"/>
      <c r="BS126" s="41"/>
      <c r="BT126" s="41"/>
      <c r="BU126" s="41"/>
      <c r="BV126" s="41"/>
      <c r="BW126" s="41"/>
      <c r="BX126" s="41"/>
      <c r="BY126" s="41"/>
      <c r="BZ126" s="43"/>
    </row>
    <row r="127" spans="1:78" ht="6.75" customHeight="1">
      <c r="A127" s="21"/>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8"/>
    </row>
    <row r="128" spans="1:78" ht="6.75" customHeight="1">
      <c r="A128" s="21"/>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21"/>
      <c r="AM128" s="21"/>
      <c r="AN128" s="21"/>
      <c r="AO128" s="21"/>
      <c r="AP128" s="21"/>
      <c r="AQ128" s="21"/>
      <c r="AR128" s="21"/>
      <c r="AS128" s="29"/>
      <c r="AT128" s="44"/>
      <c r="AU128" s="44"/>
      <c r="AV128" s="44"/>
      <c r="AW128" s="44"/>
      <c r="AX128" s="44"/>
      <c r="AY128" s="44"/>
      <c r="AZ128" s="44"/>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44"/>
      <c r="BZ128" s="6"/>
    </row>
    <row r="129" spans="1:86" ht="6" customHeight="1">
      <c r="A129" s="21"/>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21"/>
      <c r="AN129" s="21"/>
      <c r="AO129" s="21"/>
      <c r="AP129" s="21"/>
      <c r="AQ129" s="21"/>
      <c r="AR129" s="21"/>
      <c r="AS129" s="44"/>
      <c r="AT129" s="44"/>
      <c r="AU129" s="44"/>
      <c r="AV129" s="44"/>
      <c r="AW129" s="44"/>
      <c r="AX129" s="44"/>
      <c r="AY129" s="44"/>
      <c r="AZ129" s="44"/>
      <c r="BA129" s="21"/>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6"/>
    </row>
    <row r="130" spans="1:86" ht="6" customHeight="1">
      <c r="A130" s="21"/>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21"/>
      <c r="AN130" s="21"/>
      <c r="AO130" s="21"/>
      <c r="AP130" s="21"/>
      <c r="AQ130" s="21"/>
      <c r="AR130" s="21"/>
      <c r="AS130" s="44"/>
      <c r="AT130" s="44"/>
      <c r="AU130" s="44"/>
      <c r="AV130" s="44"/>
      <c r="AW130" s="44"/>
      <c r="AX130" s="44"/>
      <c r="AY130" s="44"/>
      <c r="AZ130" s="44"/>
      <c r="BA130" s="21"/>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6"/>
    </row>
    <row r="131" spans="1:86" ht="6" customHeight="1">
      <c r="A131" s="21"/>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21"/>
      <c r="AN131" s="21"/>
      <c r="AO131" s="21"/>
      <c r="AP131" s="21"/>
      <c r="AQ131" s="21"/>
      <c r="AR131" s="21"/>
      <c r="AS131" s="21"/>
      <c r="AT131" s="21"/>
      <c r="AU131" s="21"/>
      <c r="AV131" s="21"/>
      <c r="AW131" s="21"/>
      <c r="AX131" s="21"/>
      <c r="AY131" s="21"/>
      <c r="AZ131" s="21"/>
      <c r="BA131" s="21"/>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6"/>
    </row>
    <row r="132" spans="1:86" ht="6.75" customHeight="1">
      <c r="A132" s="21"/>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6"/>
    </row>
    <row r="133" spans="1:86" ht="6.75" customHeight="1">
      <c r="A133" s="21"/>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6"/>
    </row>
    <row r="134" spans="1:86" ht="6" customHeight="1">
      <c r="A134" s="21"/>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6"/>
    </row>
    <row r="135" spans="1:86" s="9" customFormat="1" ht="6" customHeight="1">
      <c r="A135" s="21"/>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31"/>
      <c r="BF135" s="31"/>
      <c r="BG135" s="31"/>
      <c r="BH135" s="31"/>
      <c r="BI135" s="31"/>
      <c r="BJ135" s="31"/>
      <c r="BK135" s="31"/>
      <c r="BL135" s="31"/>
      <c r="BM135" s="31"/>
      <c r="BN135" s="31"/>
      <c r="BO135" s="31"/>
      <c r="BP135" s="31"/>
      <c r="BQ135" s="31"/>
      <c r="BR135" s="31"/>
      <c r="BS135" s="31"/>
      <c r="BT135" s="31"/>
      <c r="BU135" s="31"/>
      <c r="BV135" s="31"/>
      <c r="BW135" s="21"/>
      <c r="BX135" s="21"/>
      <c r="BY135" s="21"/>
      <c r="BZ135" s="8"/>
      <c r="CD135" s="4"/>
      <c r="CE135" s="4"/>
      <c r="CF135" s="4"/>
      <c r="CG135" s="4"/>
      <c r="CH135" s="4"/>
    </row>
    <row r="136" spans="1:86" ht="6" customHeight="1">
      <c r="A136" s="21"/>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21"/>
      <c r="X136" s="21"/>
      <c r="Y136" s="21"/>
      <c r="Z136" s="21"/>
      <c r="AA136" s="21"/>
      <c r="AB136" s="21"/>
      <c r="AC136" s="21"/>
      <c r="AD136" s="21"/>
      <c r="AE136" s="156"/>
      <c r="AF136" s="156"/>
      <c r="AG136" s="156"/>
      <c r="AH136" s="156"/>
      <c r="AI136" s="156"/>
      <c r="AJ136" s="156"/>
      <c r="AK136" s="156"/>
      <c r="AL136" s="156"/>
      <c r="AM136" s="156"/>
      <c r="AN136" s="156"/>
      <c r="AO136" s="156"/>
      <c r="AP136" s="156"/>
      <c r="AQ136" s="156"/>
      <c r="AR136" s="156"/>
      <c r="AS136" s="156"/>
      <c r="AT136" s="156"/>
      <c r="AU136" s="156"/>
      <c r="AV136" s="21"/>
      <c r="AW136" s="21"/>
      <c r="AX136" s="21"/>
      <c r="AY136" s="21"/>
      <c r="AZ136" s="21"/>
      <c r="BA136" s="21"/>
      <c r="BB136" s="21"/>
      <c r="BC136" s="21"/>
      <c r="BD136" s="21"/>
      <c r="BE136" s="157"/>
      <c r="BF136" s="157"/>
      <c r="BG136" s="157"/>
      <c r="BH136" s="157"/>
      <c r="BI136" s="157"/>
      <c r="BJ136" s="157"/>
      <c r="BK136" s="157"/>
      <c r="BL136" s="157"/>
      <c r="BM136" s="157"/>
      <c r="BN136" s="157"/>
      <c r="BO136" s="157"/>
      <c r="BP136" s="157"/>
      <c r="BQ136" s="157"/>
      <c r="BR136" s="157"/>
      <c r="BS136" s="157"/>
      <c r="BT136" s="157"/>
      <c r="BU136" s="157"/>
      <c r="BV136" s="157"/>
      <c r="BW136" s="21"/>
      <c r="BX136" s="21"/>
      <c r="BY136" s="21"/>
      <c r="BZ136" s="6"/>
    </row>
    <row r="137" spans="1:86" ht="9" customHeight="1">
      <c r="A137" s="21"/>
      <c r="B137" s="21"/>
      <c r="C137" s="21"/>
      <c r="D137" s="21"/>
      <c r="E137" s="21"/>
      <c r="F137" s="21"/>
      <c r="G137" s="21"/>
      <c r="H137" s="21"/>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21"/>
      <c r="BT137" s="21"/>
      <c r="BU137" s="21"/>
      <c r="BV137" s="21"/>
      <c r="BW137" s="21"/>
      <c r="BX137" s="21"/>
      <c r="BY137" s="21"/>
      <c r="BZ137" s="6"/>
    </row>
    <row r="138" spans="1:86" ht="6" customHeight="1">
      <c r="A138" s="21"/>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6"/>
    </row>
    <row r="139" spans="1:86" ht="6" customHeight="1">
      <c r="A139" s="21"/>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6"/>
    </row>
    <row r="140" spans="1:86" ht="6" customHeight="1">
      <c r="A140" s="21"/>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6"/>
    </row>
    <row r="141" spans="1:86" ht="6.75" customHeight="1">
      <c r="A141" s="21"/>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6"/>
    </row>
    <row r="142" spans="1:86" ht="6.75" customHeight="1">
      <c r="A142" s="21"/>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6"/>
    </row>
    <row r="143" spans="1:86" ht="6.75" customHeight="1">
      <c r="A143" s="21"/>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6"/>
    </row>
    <row r="144" spans="1:86" ht="6.75" customHeight="1">
      <c r="A144" s="21"/>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6"/>
    </row>
    <row r="145" spans="1:78" ht="6.75" customHeight="1">
      <c r="A145" s="21"/>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6"/>
    </row>
    <row r="146" spans="1:78" ht="6.75" customHeight="1">
      <c r="A146" s="21"/>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6"/>
    </row>
    <row r="147" spans="1:78" ht="6.75" customHeight="1">
      <c r="A147" s="21"/>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6"/>
    </row>
    <row r="148" spans="1:78" s="9" customFormat="1" ht="5.2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8"/>
    </row>
    <row r="149" spans="1:78" s="9" customFormat="1" ht="5.2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8"/>
    </row>
  </sheetData>
  <mergeCells count="127">
    <mergeCell ref="A51:M53"/>
    <mergeCell ref="N51:Q53"/>
    <mergeCell ref="R51:S53"/>
    <mergeCell ref="T51:W53"/>
    <mergeCell ref="X51:Y53"/>
    <mergeCell ref="Z51:AC53"/>
    <mergeCell ref="AD51:AE53"/>
    <mergeCell ref="N48:AE50"/>
    <mergeCell ref="AO42:BZ44"/>
    <mergeCell ref="AO45:BA47"/>
    <mergeCell ref="BB45:BS47"/>
    <mergeCell ref="AO48:BA50"/>
    <mergeCell ref="BB48:BE50"/>
    <mergeCell ref="BF48:BG50"/>
    <mergeCell ref="BH48:BK50"/>
    <mergeCell ref="BL48:BM50"/>
    <mergeCell ref="AQ62:BA63"/>
    <mergeCell ref="BB61:BY61"/>
    <mergeCell ref="BB62:BY63"/>
    <mergeCell ref="BN58:BS60"/>
    <mergeCell ref="BT58:BU60"/>
    <mergeCell ref="BV58:BW60"/>
    <mergeCell ref="BX58:BY60"/>
    <mergeCell ref="BB58:BM60"/>
    <mergeCell ref="BN48:BQ50"/>
    <mergeCell ref="BR48:BS50"/>
    <mergeCell ref="AI58:AJ60"/>
    <mergeCell ref="AK58:AL60"/>
    <mergeCell ref="AM58:AN60"/>
    <mergeCell ref="A61:M63"/>
    <mergeCell ref="N61:O63"/>
    <mergeCell ref="P61:Q63"/>
    <mergeCell ref="R61:S63"/>
    <mergeCell ref="T61:U63"/>
    <mergeCell ref="V61:W63"/>
    <mergeCell ref="X61:Y63"/>
    <mergeCell ref="J2:BP5"/>
    <mergeCell ref="A55:AE57"/>
    <mergeCell ref="A45:M47"/>
    <mergeCell ref="N45:AE47"/>
    <mergeCell ref="A48:M50"/>
    <mergeCell ref="A64:BY64"/>
    <mergeCell ref="AB61:AH63"/>
    <mergeCell ref="AI61:AP63"/>
    <mergeCell ref="AQ61:BA61"/>
    <mergeCell ref="N40:W40"/>
    <mergeCell ref="A16:P18"/>
    <mergeCell ref="A37:P39"/>
    <mergeCell ref="A42:AL44"/>
    <mergeCell ref="A40:M40"/>
    <mergeCell ref="BF31:BY32"/>
    <mergeCell ref="BF33:BY34"/>
    <mergeCell ref="BR16:BW18"/>
    <mergeCell ref="BP16:BQ18"/>
    <mergeCell ref="AN27:AY34"/>
    <mergeCell ref="AZ19:BA20"/>
    <mergeCell ref="BB19:BF20"/>
    <mergeCell ref="BG19:BH20"/>
    <mergeCell ref="Z61:AA63"/>
    <mergeCell ref="AQ58:BA60"/>
    <mergeCell ref="BX16:BY18"/>
    <mergeCell ref="I137:BR137"/>
    <mergeCell ref="B138:BY147"/>
    <mergeCell ref="N134:O136"/>
    <mergeCell ref="P134:R136"/>
    <mergeCell ref="S134:T136"/>
    <mergeCell ref="U134:V136"/>
    <mergeCell ref="AE136:AU136"/>
    <mergeCell ref="BE136:BV136"/>
    <mergeCell ref="B134:C136"/>
    <mergeCell ref="D134:E136"/>
    <mergeCell ref="F134:G136"/>
    <mergeCell ref="H134:I136"/>
    <mergeCell ref="J134:K136"/>
    <mergeCell ref="L134:M136"/>
    <mergeCell ref="BB129:BM130"/>
    <mergeCell ref="BN129:BY130"/>
    <mergeCell ref="B132:V133"/>
    <mergeCell ref="A67:AE69"/>
    <mergeCell ref="A70:BY88"/>
    <mergeCell ref="AB58:AH60"/>
    <mergeCell ref="N58:AA60"/>
    <mergeCell ref="A58:M60"/>
    <mergeCell ref="AO58:AP60"/>
    <mergeCell ref="U129:V131"/>
    <mergeCell ref="W129:X131"/>
    <mergeCell ref="Y129:Z131"/>
    <mergeCell ref="AA129:AB131"/>
    <mergeCell ref="AC129:AD131"/>
    <mergeCell ref="AE129:AF131"/>
    <mergeCell ref="B127:AK128"/>
    <mergeCell ref="B129:C131"/>
    <mergeCell ref="D129:E131"/>
    <mergeCell ref="F129:G131"/>
    <mergeCell ref="H129:I131"/>
    <mergeCell ref="J129:K131"/>
    <mergeCell ref="L129:M131"/>
    <mergeCell ref="N129:O131"/>
    <mergeCell ref="P129:R131"/>
    <mergeCell ref="S129:T131"/>
    <mergeCell ref="AG129:AH131"/>
    <mergeCell ref="AI129:AJ131"/>
    <mergeCell ref="AK129:AL131"/>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s>
  <phoneticPr fontId="1"/>
  <dataValidations count="3">
    <dataValidation type="list" allowBlank="1" showInputMessage="1" showErrorMessage="1" sqref="AI61:AP63" xr:uid="{00000000-0002-0000-0000-000000000000}">
      <formula1>"普通,当座"</formula1>
    </dataValidation>
    <dataValidation type="list" allowBlank="1" showInputMessage="1" showErrorMessage="1" sqref="N48:AE50" xr:uid="{00000000-0002-0000-0000-000001000000}">
      <formula1>"実施済み,実施予定"</formula1>
    </dataValidation>
    <dataValidation type="list" allowBlank="1" showInputMessage="1" showErrorMessage="1" sqref="BB45:BS47" xr:uid="{00000000-0002-0000-0000-000002000000}">
      <formula1>"聴取済み,聴取予定"</formula1>
    </dataValidation>
  </dataValidations>
  <printOptions horizontalCentered="1" verticalCentered="1"/>
  <pageMargins left="0.39370078740157483" right="0.39370078740157483" top="0.22" bottom="0" header="0.39" footer="0.19685039370078741"/>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view="pageBreakPreview" zoomScale="85" zoomScaleNormal="85" zoomScaleSheetLayoutView="85" workbookViewId="0">
      <selection activeCell="B6" sqref="B6:BM8"/>
    </sheetView>
  </sheetViews>
  <sheetFormatPr defaultRowHeight="13.5"/>
  <cols>
    <col min="1" max="1" width="5.5" style="59" customWidth="1"/>
    <col min="2" max="2" width="27.375" style="59" customWidth="1"/>
    <col min="3" max="8" width="10.75" style="59" customWidth="1"/>
    <col min="9" max="9" width="16.5" style="59" customWidth="1"/>
    <col min="10" max="16384" width="9" style="59"/>
  </cols>
  <sheetData>
    <row r="1" spans="1:9" ht="34.5" customHeight="1">
      <c r="A1" s="58" t="s">
        <v>35</v>
      </c>
    </row>
    <row r="3" spans="1:9">
      <c r="A3" s="290">
        <v>1</v>
      </c>
      <c r="B3" s="291" t="s">
        <v>58</v>
      </c>
      <c r="C3" s="290" t="s">
        <v>15</v>
      </c>
      <c r="D3" s="290" t="s">
        <v>16</v>
      </c>
      <c r="E3" s="290" t="s">
        <v>17</v>
      </c>
      <c r="F3" s="290" t="s">
        <v>19</v>
      </c>
      <c r="G3" s="290" t="s">
        <v>18</v>
      </c>
      <c r="H3" s="292" t="s">
        <v>36</v>
      </c>
      <c r="I3" s="72"/>
    </row>
    <row r="4" spans="1:9" ht="14.25" customHeight="1">
      <c r="A4" s="290"/>
      <c r="B4" s="291"/>
      <c r="C4" s="290"/>
      <c r="D4" s="290"/>
      <c r="E4" s="290"/>
      <c r="F4" s="290"/>
      <c r="G4" s="290"/>
      <c r="H4" s="293"/>
      <c r="I4" s="73" t="s">
        <v>39</v>
      </c>
    </row>
    <row r="5" spans="1:9" ht="24" customHeight="1">
      <c r="A5" s="290"/>
      <c r="B5" s="291"/>
      <c r="C5" s="60"/>
      <c r="D5" s="60"/>
      <c r="E5" s="60"/>
      <c r="F5" s="60"/>
      <c r="G5" s="60"/>
      <c r="H5" s="60">
        <f>SUM(C5:G5)</f>
        <v>0</v>
      </c>
      <c r="I5" s="61">
        <f>H5-E5-G5</f>
        <v>0</v>
      </c>
    </row>
    <row r="6" spans="1:9" ht="15.75" customHeight="1">
      <c r="A6" s="62" t="s">
        <v>59</v>
      </c>
      <c r="B6" s="63"/>
      <c r="C6" s="63"/>
      <c r="D6" s="63"/>
      <c r="E6" s="63"/>
      <c r="F6" s="63"/>
      <c r="G6" s="63"/>
      <c r="H6" s="63"/>
      <c r="I6" s="63"/>
    </row>
    <row r="7" spans="1:9" ht="15.75" customHeight="1">
      <c r="A7" s="64" t="s">
        <v>40</v>
      </c>
      <c r="B7" s="65"/>
      <c r="C7" s="65"/>
      <c r="D7" s="65"/>
      <c r="E7" s="65"/>
      <c r="F7" s="65"/>
      <c r="G7" s="65"/>
      <c r="H7" s="65"/>
      <c r="I7" s="65"/>
    </row>
    <row r="9" spans="1:9">
      <c r="A9" s="290">
        <v>2</v>
      </c>
      <c r="B9" s="296" t="s">
        <v>42</v>
      </c>
      <c r="C9" s="290" t="s">
        <v>15</v>
      </c>
      <c r="D9" s="290" t="s">
        <v>16</v>
      </c>
      <c r="E9" s="290" t="s">
        <v>17</v>
      </c>
      <c r="F9" s="290" t="s">
        <v>19</v>
      </c>
      <c r="G9" s="290" t="s">
        <v>18</v>
      </c>
      <c r="H9" s="292" t="s">
        <v>36</v>
      </c>
      <c r="I9" s="72"/>
    </row>
    <row r="10" spans="1:9" ht="14.25" customHeight="1">
      <c r="A10" s="290"/>
      <c r="B10" s="296"/>
      <c r="C10" s="290"/>
      <c r="D10" s="290"/>
      <c r="E10" s="290"/>
      <c r="F10" s="290"/>
      <c r="G10" s="290"/>
      <c r="H10" s="293"/>
      <c r="I10" s="73" t="s">
        <v>37</v>
      </c>
    </row>
    <row r="11" spans="1:9" ht="24" customHeight="1">
      <c r="A11" s="290"/>
      <c r="B11" s="296"/>
      <c r="C11" s="60"/>
      <c r="D11" s="60"/>
      <c r="E11" s="60"/>
      <c r="F11" s="60"/>
      <c r="G11" s="66"/>
      <c r="H11" s="60">
        <f>SUM(C11:F11)</f>
        <v>0</v>
      </c>
      <c r="I11" s="61">
        <f>H11-E11-G11</f>
        <v>0</v>
      </c>
    </row>
    <row r="13" spans="1:9" ht="21.75" customHeight="1">
      <c r="A13" s="290">
        <v>3</v>
      </c>
      <c r="B13" s="291" t="s">
        <v>52</v>
      </c>
      <c r="C13" s="74" t="s">
        <v>17</v>
      </c>
      <c r="D13" s="74" t="s">
        <v>47</v>
      </c>
      <c r="E13" s="74" t="s">
        <v>36</v>
      </c>
    </row>
    <row r="14" spans="1:9" ht="25.5" customHeight="1">
      <c r="A14" s="290"/>
      <c r="B14" s="291"/>
      <c r="C14" s="60">
        <f>IF(E11&lt;E5,0,E11-E5)</f>
        <v>0</v>
      </c>
      <c r="D14" s="60"/>
      <c r="E14" s="60">
        <f>SUM(C14:D14)</f>
        <v>0</v>
      </c>
    </row>
    <row r="16" spans="1:9">
      <c r="A16" s="290">
        <v>4</v>
      </c>
      <c r="B16" s="296" t="s">
        <v>49</v>
      </c>
      <c r="C16" s="290" t="s">
        <v>15</v>
      </c>
      <c r="D16" s="290" t="s">
        <v>16</v>
      </c>
      <c r="E16" s="290" t="s">
        <v>17</v>
      </c>
      <c r="F16" s="290" t="s">
        <v>19</v>
      </c>
      <c r="G16" s="290" t="s">
        <v>18</v>
      </c>
      <c r="H16" s="292" t="s">
        <v>36</v>
      </c>
      <c r="I16" s="72"/>
    </row>
    <row r="17" spans="1:9" ht="14.25" customHeight="1">
      <c r="A17" s="290"/>
      <c r="B17" s="296"/>
      <c r="C17" s="290"/>
      <c r="D17" s="290"/>
      <c r="E17" s="290"/>
      <c r="F17" s="290"/>
      <c r="G17" s="290"/>
      <c r="H17" s="293"/>
      <c r="I17" s="73" t="s">
        <v>50</v>
      </c>
    </row>
    <row r="18" spans="1:9" ht="24" customHeight="1">
      <c r="A18" s="290"/>
      <c r="B18" s="296"/>
      <c r="C18" s="60">
        <f>C5-C11</f>
        <v>0</v>
      </c>
      <c r="D18" s="60">
        <f t="shared" ref="D18:G18" si="0">D5-D11</f>
        <v>0</v>
      </c>
      <c r="E18" s="60">
        <f t="shared" si="0"/>
        <v>0</v>
      </c>
      <c r="F18" s="60">
        <f t="shared" si="0"/>
        <v>0</v>
      </c>
      <c r="G18" s="60">
        <f t="shared" si="0"/>
        <v>0</v>
      </c>
      <c r="H18" s="60">
        <f>SUM(C18:G18)</f>
        <v>0</v>
      </c>
      <c r="I18" s="61">
        <f>IF(E18&gt;0,H18-G18-E14-E18,H18-G18-E14)</f>
        <v>0</v>
      </c>
    </row>
    <row r="20" spans="1:9">
      <c r="A20" s="290">
        <v>5</v>
      </c>
      <c r="B20" s="291" t="s">
        <v>38</v>
      </c>
      <c r="C20" s="290" t="s">
        <v>15</v>
      </c>
      <c r="D20" s="290" t="s">
        <v>16</v>
      </c>
      <c r="E20" s="290" t="s">
        <v>17</v>
      </c>
      <c r="F20" s="290" t="s">
        <v>19</v>
      </c>
      <c r="G20" s="290" t="s">
        <v>18</v>
      </c>
      <c r="H20" s="292" t="s">
        <v>36</v>
      </c>
      <c r="I20" s="72"/>
    </row>
    <row r="21" spans="1:9" ht="14.25" customHeight="1">
      <c r="A21" s="290"/>
      <c r="B21" s="291"/>
      <c r="C21" s="290"/>
      <c r="D21" s="290"/>
      <c r="E21" s="290"/>
      <c r="F21" s="290"/>
      <c r="G21" s="290"/>
      <c r="H21" s="293"/>
      <c r="I21" s="73" t="s">
        <v>37</v>
      </c>
    </row>
    <row r="22" spans="1:9" ht="24" customHeight="1">
      <c r="A22" s="290"/>
      <c r="B22" s="291"/>
      <c r="C22" s="60"/>
      <c r="D22" s="60"/>
      <c r="E22" s="60"/>
      <c r="F22" s="60"/>
      <c r="G22" s="60"/>
      <c r="H22" s="60">
        <f>SUM(C22:G22)</f>
        <v>0</v>
      </c>
      <c r="I22" s="61">
        <f>H22-E22-G22</f>
        <v>0</v>
      </c>
    </row>
    <row r="24" spans="1:9" ht="23.25" customHeight="1">
      <c r="A24" s="290">
        <v>6</v>
      </c>
      <c r="B24" s="291" t="s">
        <v>54</v>
      </c>
      <c r="C24" s="74" t="s">
        <v>15</v>
      </c>
      <c r="D24" s="74" t="s">
        <v>16</v>
      </c>
      <c r="E24" s="74" t="s">
        <v>19</v>
      </c>
      <c r="F24" s="74" t="s">
        <v>36</v>
      </c>
    </row>
    <row r="25" spans="1:9" ht="23.25" customHeight="1">
      <c r="A25" s="290"/>
      <c r="B25" s="291"/>
      <c r="C25" s="67"/>
      <c r="D25" s="67"/>
      <c r="E25" s="67"/>
      <c r="F25" s="67">
        <f>SUM(C25:E25)</f>
        <v>0</v>
      </c>
    </row>
    <row r="26" spans="1:9" ht="22.5" customHeight="1">
      <c r="A26" s="294" t="s">
        <v>57</v>
      </c>
      <c r="B26" s="295"/>
      <c r="C26" s="295"/>
      <c r="D26" s="295"/>
      <c r="E26" s="295"/>
      <c r="F26" s="295"/>
      <c r="G26" s="295"/>
      <c r="H26" s="295"/>
      <c r="I26" s="295"/>
    </row>
    <row r="27" spans="1:9" ht="22.5" customHeight="1">
      <c r="A27" s="295"/>
      <c r="B27" s="295"/>
      <c r="C27" s="295"/>
      <c r="D27" s="295"/>
      <c r="E27" s="295"/>
      <c r="F27" s="295"/>
      <c r="G27" s="295"/>
      <c r="H27" s="295"/>
      <c r="I27" s="295"/>
    </row>
    <row r="28" spans="1:9" ht="22.5" customHeight="1">
      <c r="A28" s="295"/>
      <c r="B28" s="295"/>
      <c r="C28" s="295"/>
      <c r="D28" s="295"/>
      <c r="E28" s="295"/>
      <c r="F28" s="295"/>
      <c r="G28" s="295"/>
      <c r="H28" s="295"/>
      <c r="I28" s="295"/>
    </row>
    <row r="29" spans="1:9" ht="22.5" customHeight="1">
      <c r="A29" s="295"/>
      <c r="B29" s="295"/>
      <c r="C29" s="295"/>
      <c r="D29" s="295"/>
      <c r="E29" s="295"/>
      <c r="F29" s="295"/>
      <c r="G29" s="295"/>
      <c r="H29" s="295"/>
      <c r="I29" s="295"/>
    </row>
    <row r="30" spans="1:9" ht="22.5" customHeight="1">
      <c r="A30" s="295"/>
      <c r="B30" s="295"/>
      <c r="C30" s="295"/>
      <c r="D30" s="295"/>
      <c r="E30" s="295"/>
      <c r="F30" s="295"/>
      <c r="G30" s="295"/>
      <c r="H30" s="295"/>
      <c r="I30" s="295"/>
    </row>
    <row r="31" spans="1:9" ht="22.5" customHeight="1">
      <c r="A31" s="295"/>
      <c r="B31" s="295"/>
      <c r="C31" s="295"/>
      <c r="D31" s="295"/>
      <c r="E31" s="295"/>
      <c r="F31" s="295"/>
      <c r="G31" s="295"/>
      <c r="H31" s="295"/>
      <c r="I31" s="295"/>
    </row>
    <row r="32" spans="1:9" ht="14.25" customHeight="1"/>
    <row r="33" spans="1:7" ht="17.25" customHeight="1">
      <c r="A33" s="74">
        <v>7</v>
      </c>
      <c r="B33" s="75" t="s">
        <v>56</v>
      </c>
      <c r="C33" s="68">
        <f>IFERROR(F25/I22*1/365,0)</f>
        <v>0</v>
      </c>
    </row>
    <row r="35" spans="1:7" ht="17.25" customHeight="1">
      <c r="A35" s="74">
        <v>8</v>
      </c>
      <c r="B35" s="75" t="s">
        <v>41</v>
      </c>
      <c r="C35" s="60">
        <f>ROUNDDOWN(C33*I5,0)</f>
        <v>0</v>
      </c>
    </row>
    <row r="37" spans="1:7">
      <c r="A37" s="290">
        <v>9</v>
      </c>
      <c r="B37" s="291" t="s">
        <v>44</v>
      </c>
      <c r="C37" s="76" t="s">
        <v>45</v>
      </c>
      <c r="D37" s="77" t="s">
        <v>46</v>
      </c>
    </row>
    <row r="38" spans="1:7" ht="36" customHeight="1">
      <c r="A38" s="290"/>
      <c r="B38" s="291"/>
      <c r="C38" s="67">
        <f>IF(C33&gt;=0.9,2280,IF(C33&gt;=0.8,2052,IF(C33&gt;=0.7,1824,IF(C33&gt;=0.6,1596,IF(C33&gt;=0.5,1368,IF(C33&lt;0.5,1140))))))</f>
        <v>1140</v>
      </c>
      <c r="D38" s="67" t="b">
        <f>IF(I5-C35&gt;I18,I18*C38,IF(I5-C35&lt;I18,(I5-C35)*C38))</f>
        <v>0</v>
      </c>
    </row>
    <row r="40" spans="1:7">
      <c r="A40" s="290">
        <v>10</v>
      </c>
      <c r="B40" s="291" t="s">
        <v>43</v>
      </c>
      <c r="C40" s="76" t="s">
        <v>45</v>
      </c>
      <c r="D40" s="77" t="s">
        <v>46</v>
      </c>
    </row>
    <row r="41" spans="1:7" ht="37.5" customHeight="1">
      <c r="A41" s="290"/>
      <c r="B41" s="291"/>
      <c r="C41" s="67">
        <v>2280</v>
      </c>
      <c r="D41" s="67" t="b">
        <f>IF(I5-C35&gt;I18,0,IF(I5-C35&lt;I18,(I18+C35-I5)*C41))</f>
        <v>0</v>
      </c>
    </row>
    <row r="42" spans="1:7" ht="14.25" thickBot="1"/>
    <row r="43" spans="1:7" ht="28.5" customHeight="1" thickBot="1">
      <c r="A43" s="78">
        <v>11</v>
      </c>
      <c r="B43" s="79" t="s">
        <v>48</v>
      </c>
      <c r="C43" s="69">
        <f>D38+D41</f>
        <v>0</v>
      </c>
      <c r="F43" s="70"/>
      <c r="G43" s="71"/>
    </row>
    <row r="45" spans="1:7" ht="30.75" customHeight="1">
      <c r="A45" s="81" t="s">
        <v>55</v>
      </c>
      <c r="B45" s="80" t="s">
        <v>51</v>
      </c>
      <c r="C45" s="57" t="str">
        <f>IF((H22-G22)*0.9&gt;=H11,"○","×")</f>
        <v>○</v>
      </c>
    </row>
  </sheetData>
  <mergeCells count="41">
    <mergeCell ref="A3:A5"/>
    <mergeCell ref="B3:B5"/>
    <mergeCell ref="C3:C4"/>
    <mergeCell ref="D3:D4"/>
    <mergeCell ref="E3:E4"/>
    <mergeCell ref="F9:F10"/>
    <mergeCell ref="G9:G10"/>
    <mergeCell ref="H9:H10"/>
    <mergeCell ref="G3:G4"/>
    <mergeCell ref="H3:H4"/>
    <mergeCell ref="F3:F4"/>
    <mergeCell ref="E9:E10"/>
    <mergeCell ref="A13:A14"/>
    <mergeCell ref="B13:B14"/>
    <mergeCell ref="A16:A18"/>
    <mergeCell ref="B16:B18"/>
    <mergeCell ref="C16:C17"/>
    <mergeCell ref="E16:E17"/>
    <mergeCell ref="A9:A11"/>
    <mergeCell ref="B9:B11"/>
    <mergeCell ref="C9:C10"/>
    <mergeCell ref="D9:D10"/>
    <mergeCell ref="F16:F17"/>
    <mergeCell ref="G16:G17"/>
    <mergeCell ref="H16:H17"/>
    <mergeCell ref="A20:A22"/>
    <mergeCell ref="B20:B22"/>
    <mergeCell ref="C20:C21"/>
    <mergeCell ref="D20:D21"/>
    <mergeCell ref="E20:E21"/>
    <mergeCell ref="F20:F21"/>
    <mergeCell ref="D16:D17"/>
    <mergeCell ref="A40:A41"/>
    <mergeCell ref="B40:B41"/>
    <mergeCell ref="G20:G21"/>
    <mergeCell ref="H20:H21"/>
    <mergeCell ref="A24:A25"/>
    <mergeCell ref="B24:B25"/>
    <mergeCell ref="A37:A38"/>
    <mergeCell ref="B37:B38"/>
    <mergeCell ref="A26:I31"/>
  </mergeCells>
  <phoneticPr fontI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2020-10-23T10:06:18Z</dcterms:modified>
</cp:coreProperties>
</file>