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0062\Desktop\新しいフォルダー\"/>
    </mc:Choice>
  </mc:AlternateContent>
  <xr:revisionPtr revIDLastSave="0" documentId="13_ncr:1_{F87E54CE-0B6D-4820-899C-2C5D5013208F}" xr6:coauthVersionLast="44" xr6:coauthVersionMax="44" xr10:uidLastSave="{00000000-0000-0000-0000-000000000000}"/>
  <bookViews>
    <workbookView xWindow="2685" yWindow="2685" windowWidth="17280" windowHeight="10755" xr2:uid="{E90F34E4-08FD-478A-BA08-74ED8B7A3BA5}"/>
  </bookViews>
  <sheets>
    <sheet name="就労継続支援A型・基本報酬算定区分" sheetId="1" r:id="rId1"/>
    <sheet name="【様式１】地域連携活動実施状況報告書" sheetId="4" r:id="rId2"/>
    <sheet name="【様式2-1】スコア公表様式（全体表）" sheetId="5" r:id="rId3"/>
    <sheet name="【様式2-1】スコア公表様式（全体表）＜作成用＞" sheetId="6" r:id="rId4"/>
    <sheet name="【様式2-2】スコア公表様式（実績）" sheetId="7" r:id="rId5"/>
    <sheet name="【様式2-2】スコア公表様式（実績）&lt;作成用&gt;" sheetId="8" r:id="rId6"/>
  </sheets>
  <definedNames>
    <definedName name="_xlnm.Print_Area" localSheetId="2">'【様式2-1】スコア公表様式（全体表）'!$A$1:$V$57</definedName>
    <definedName name="_xlnm.Print_Area" localSheetId="3">'【様式2-1】スコア公表様式（全体表）＜作成用＞'!$A$1:$V$57</definedName>
    <definedName name="_xlnm.Print_Area" localSheetId="4">'【様式2-2】スコア公表様式（実績）'!$A$1:$AS$85</definedName>
    <definedName name="_xlnm.Print_Area" localSheetId="5">'【様式2-2】スコア公表様式（実績）&lt;作成用&gt;'!$A$1:$AS$85</definedName>
    <definedName name="_xlnm.Print_Area" localSheetId="0">就労継続支援A型・基本報酬算定区分!$A$1:$AL$37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19" i="8" l="1"/>
  <c r="AI15" i="8"/>
  <c r="AK8" i="8"/>
  <c r="G58" i="6"/>
  <c r="B58" i="6"/>
  <c r="H56" i="6"/>
  <c r="I32" i="6" s="1"/>
  <c r="U48" i="6" s="1"/>
  <c r="U40" i="6"/>
  <c r="U50" i="6" s="1"/>
  <c r="S38" i="6"/>
  <c r="K38" i="6"/>
  <c r="T36" i="6"/>
  <c r="U12" i="6" s="1"/>
  <c r="U49" i="6" s="1"/>
  <c r="I22" i="6"/>
  <c r="U47" i="6" s="1"/>
  <c r="I12" i="6"/>
  <c r="U46" i="6" s="1"/>
  <c r="T36" i="5"/>
  <c r="K54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K8" authorId="0" shapeId="0" xr:uid="{DCAF7579-4B41-4FCB-8B64-FD7EAE25EE8F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 xr:uid="{BB553FB5-0BE7-426D-AFCD-41747B60E383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 xr:uid="{192F8DEE-A76C-4C28-989B-1A1EA7F6DF6E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K8" authorId="0" shapeId="0" xr:uid="{24CCA6FB-B96F-4373-A51D-D61A878B09E6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 xr:uid="{AE69040D-6125-4FEC-A48E-88BCFE589B7E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 xr:uid="{E52004CA-09F8-499B-8F4C-C28843DF4822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<sst xmlns="http://schemas.openxmlformats.org/spreadsheetml/2006/main" count="836" uniqueCount="274">
  <si>
    <t>　　年　　月　　日</t>
    <rPh sb="2" eb="3">
      <t>ネン</t>
    </rPh>
    <rPh sb="5" eb="6">
      <t>ガツ</t>
    </rPh>
    <rPh sb="8" eb="9">
      <t>ニチ</t>
    </rPh>
    <phoneticPr fontId="4"/>
  </si>
  <si>
    <t>就労継続支援Ａ型に係る基本報酬の算定区分に関する届出書</t>
    <rPh sb="0" eb="2">
      <t>シュウロウ</t>
    </rPh>
    <rPh sb="2" eb="4">
      <t>ケイゾク</t>
    </rPh>
    <rPh sb="4" eb="6">
      <t>シエン</t>
    </rPh>
    <rPh sb="7" eb="8">
      <t>ガタ</t>
    </rPh>
    <rPh sb="9" eb="10">
      <t>カカ</t>
    </rPh>
    <rPh sb="11" eb="13">
      <t>キホン</t>
    </rPh>
    <rPh sb="13" eb="15">
      <t>ホウシュウ</t>
    </rPh>
    <rPh sb="16" eb="18">
      <t>サンテイ</t>
    </rPh>
    <rPh sb="18" eb="20">
      <t>クブン</t>
    </rPh>
    <rPh sb="21" eb="22">
      <t>カン</t>
    </rPh>
    <rPh sb="24" eb="27">
      <t>トドケデショ</t>
    </rPh>
    <phoneticPr fontId="4"/>
  </si>
  <si>
    <t>事業所名</t>
    <rPh sb="0" eb="3">
      <t>ジギョウショ</t>
    </rPh>
    <rPh sb="3" eb="4">
      <t>メイ</t>
    </rPh>
    <phoneticPr fontId="4"/>
  </si>
  <si>
    <t>人員配置区分</t>
    <rPh sb="0" eb="2">
      <t>ジンイン</t>
    </rPh>
    <rPh sb="2" eb="4">
      <t>ハイチ</t>
    </rPh>
    <rPh sb="4" eb="6">
      <t>クブン</t>
    </rPh>
    <phoneticPr fontId="4"/>
  </si>
  <si>
    <t>１．　Ⅰ型（7.5：1）　　　　　　２．　Ⅱ型（10：1）</t>
    <rPh sb="4" eb="5">
      <t>ガタ</t>
    </rPh>
    <rPh sb="22" eb="23">
      <t>ガタ</t>
    </rPh>
    <phoneticPr fontId="4"/>
  </si>
  <si>
    <t>定員区分</t>
    <rPh sb="0" eb="2">
      <t>テイイン</t>
    </rPh>
    <rPh sb="2" eb="4">
      <t>クブン</t>
    </rPh>
    <phoneticPr fontId="4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</si>
  <si>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</si>
  <si>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</si>
  <si>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</si>
  <si>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81人以上</t>
    <rPh sb="2" eb="3">
      <t>ニン</t>
    </rPh>
    <rPh sb="3" eb="5">
      <t>イジョウ</t>
    </rPh>
    <phoneticPr fontId="4"/>
  </si>
  <si>
    <t>20人以下</t>
    <rPh sb="2" eb="3">
      <t>ニン</t>
    </rPh>
    <rPh sb="3" eb="5">
      <t>イカ</t>
    </rPh>
    <phoneticPr fontId="4"/>
  </si>
  <si>
    <t>評価点区分</t>
    <rPh sb="0" eb="3">
      <t>ヒョウカテン</t>
    </rPh>
    <rPh sb="3" eb="5">
      <t>クブン</t>
    </rPh>
    <phoneticPr fontId="4"/>
  </si>
  <si>
    <t>評価点が170点以上</t>
    <rPh sb="0" eb="3">
      <t>ヒョウカテン</t>
    </rPh>
    <rPh sb="7" eb="8">
      <t>テン</t>
    </rPh>
    <rPh sb="8" eb="10">
      <t>イジョウ</t>
    </rPh>
    <phoneticPr fontId="4"/>
  </si>
  <si>
    <t>評価点が150点以上170点未満</t>
    <rPh sb="0" eb="3">
      <t>ヒョウカテン</t>
    </rPh>
    <rPh sb="7" eb="8">
      <t>テン</t>
    </rPh>
    <rPh sb="8" eb="10">
      <t>イジョウ</t>
    </rPh>
    <rPh sb="13" eb="14">
      <t>テン</t>
    </rPh>
    <rPh sb="14" eb="16">
      <t>ミマン</t>
    </rPh>
    <phoneticPr fontId="4"/>
  </si>
  <si>
    <t>評価点が130点以上150点未満</t>
    <rPh sb="0" eb="3">
      <t>ヒョウカテン</t>
    </rPh>
    <rPh sb="7" eb="8">
      <t>テン</t>
    </rPh>
    <rPh sb="8" eb="10">
      <t>イジョウ</t>
    </rPh>
    <rPh sb="13" eb="14">
      <t>テン</t>
    </rPh>
    <rPh sb="14" eb="16">
      <t>ミマン</t>
    </rPh>
    <phoneticPr fontId="4"/>
  </si>
  <si>
    <t>評価点が105点以上130点未満</t>
    <rPh sb="0" eb="3">
      <t>ヒョウカテン</t>
    </rPh>
    <rPh sb="7" eb="8">
      <t>テン</t>
    </rPh>
    <rPh sb="8" eb="10">
      <t>イジョウ</t>
    </rPh>
    <rPh sb="13" eb="14">
      <t>テン</t>
    </rPh>
    <rPh sb="14" eb="16">
      <t>ミマン</t>
    </rPh>
    <phoneticPr fontId="4"/>
  </si>
  <si>
    <t>評価点が80点以上105点未満</t>
    <rPh sb="0" eb="3">
      <t>ヒョウカテン</t>
    </rPh>
    <rPh sb="6" eb="7">
      <t>テン</t>
    </rPh>
    <rPh sb="7" eb="9">
      <t>イジョウ</t>
    </rPh>
    <rPh sb="12" eb="13">
      <t>テン</t>
    </rPh>
    <rPh sb="13" eb="15">
      <t>ミマン</t>
    </rPh>
    <phoneticPr fontId="4"/>
  </si>
  <si>
    <t>評価点が60点以上80点未満</t>
    <rPh sb="0" eb="3">
      <t>ヒョウカテン</t>
    </rPh>
    <rPh sb="6" eb="7">
      <t>テン</t>
    </rPh>
    <rPh sb="7" eb="9">
      <t>イジョウ</t>
    </rPh>
    <rPh sb="11" eb="12">
      <t>テン</t>
    </rPh>
    <rPh sb="12" eb="14">
      <t>ミマン</t>
    </rPh>
    <phoneticPr fontId="4"/>
  </si>
  <si>
    <t>評価点が60点未満</t>
    <rPh sb="0" eb="3">
      <t>ヒョウカテン</t>
    </rPh>
    <rPh sb="6" eb="7">
      <t>テン</t>
    </rPh>
    <rPh sb="7" eb="9">
      <t>ミマン</t>
    </rPh>
    <phoneticPr fontId="4"/>
  </si>
  <si>
    <t>なし（経過措置対象）</t>
    <rPh sb="3" eb="5">
      <t>ケイカ</t>
    </rPh>
    <rPh sb="5" eb="7">
      <t>ソチ</t>
    </rPh>
    <rPh sb="7" eb="9">
      <t>タイショウ</t>
    </rPh>
    <phoneticPr fontId="4"/>
  </si>
  <si>
    <t>評価点の公表</t>
    <rPh sb="0" eb="3">
      <t>ヒョウカテン</t>
    </rPh>
    <rPh sb="4" eb="6">
      <t>コウヒョウ</t>
    </rPh>
    <phoneticPr fontId="4"/>
  </si>
  <si>
    <t>インターネット利用</t>
    <rPh sb="7" eb="9">
      <t>リヨウ</t>
    </rPh>
    <phoneticPr fontId="4"/>
  </si>
  <si>
    <t>（公表場所）</t>
    <rPh sb="1" eb="3">
      <t>コウヒョウ</t>
    </rPh>
    <rPh sb="3" eb="5">
      <t>バショ</t>
    </rPh>
    <phoneticPr fontId="4"/>
  </si>
  <si>
    <t>（ＵＲＬ）</t>
    <phoneticPr fontId="4"/>
  </si>
  <si>
    <t>その他</t>
    <rPh sb="2" eb="3">
      <t>タ</t>
    </rPh>
    <phoneticPr fontId="4"/>
  </si>
  <si>
    <t>注１　厚生労働大臣が定める事項及び評価方法（令和３年厚生労働省告示第88号）に基づき評価点を算出すること。
　　なお、別添「就労継続支援Ａ型事業所におけるスコア表（全体）」も併せて提出すること。
注２　評価点区分「なし（経過措置対象）」は、指定を受けてから１年度間を経過していない事業所が選択する。
注３　評価点の公表については、インターネットを利用した公表方法の場合は、公表場所と当該公表場所のURL等を、
　　その他の方法による場合は、その公表方法を記載すること。
　　　なお、公表していない場合は、減算となるので留意すること。</t>
    <rPh sb="0" eb="1">
      <t>チュウ</t>
    </rPh>
    <rPh sb="3" eb="5">
      <t>コウセイ</t>
    </rPh>
    <rPh sb="5" eb="7">
      <t>ロウドウ</t>
    </rPh>
    <rPh sb="7" eb="9">
      <t>ダイジン</t>
    </rPh>
    <rPh sb="10" eb="11">
      <t>サダ</t>
    </rPh>
    <rPh sb="13" eb="15">
      <t>ジコウ</t>
    </rPh>
    <rPh sb="15" eb="16">
      <t>オヨ</t>
    </rPh>
    <rPh sb="17" eb="19">
      <t>ヒョウカ</t>
    </rPh>
    <rPh sb="19" eb="21">
      <t>ホウホウ</t>
    </rPh>
    <rPh sb="22" eb="24">
      <t>レイワ</t>
    </rPh>
    <rPh sb="25" eb="26">
      <t>ネン</t>
    </rPh>
    <rPh sb="26" eb="28">
      <t>コウセイ</t>
    </rPh>
    <rPh sb="28" eb="31">
      <t>ロウドウショウ</t>
    </rPh>
    <rPh sb="31" eb="33">
      <t>コクジ</t>
    </rPh>
    <rPh sb="33" eb="34">
      <t>ダイ</t>
    </rPh>
    <rPh sb="36" eb="37">
      <t>ゴウ</t>
    </rPh>
    <rPh sb="39" eb="40">
      <t>モト</t>
    </rPh>
    <rPh sb="42" eb="45">
      <t>ヒョウカテン</t>
    </rPh>
    <rPh sb="46" eb="48">
      <t>サンシュツ</t>
    </rPh>
    <rPh sb="59" eb="61">
      <t>ベッテン</t>
    </rPh>
    <rPh sb="87" eb="88">
      <t>アワ</t>
    </rPh>
    <rPh sb="90" eb="92">
      <t>テイシュツ</t>
    </rPh>
    <rPh sb="98" eb="99">
      <t>チュウ</t>
    </rPh>
    <rPh sb="101" eb="104">
      <t>ヒョウカテン</t>
    </rPh>
    <rPh sb="104" eb="106">
      <t>クブン</t>
    </rPh>
    <rPh sb="110" eb="112">
      <t>ケイカ</t>
    </rPh>
    <rPh sb="112" eb="114">
      <t>ソチ</t>
    </rPh>
    <rPh sb="114" eb="116">
      <t>タイショウ</t>
    </rPh>
    <rPh sb="120" eb="122">
      <t>シテイ</t>
    </rPh>
    <rPh sb="123" eb="124">
      <t>ウ</t>
    </rPh>
    <rPh sb="133" eb="135">
      <t>ケイカ</t>
    </rPh>
    <rPh sb="140" eb="143">
      <t>ジギョウショ</t>
    </rPh>
    <rPh sb="144" eb="146">
      <t>センタク</t>
    </rPh>
    <rPh sb="150" eb="151">
      <t>チュウ</t>
    </rPh>
    <rPh sb="153" eb="156">
      <t>ヒョウカテン</t>
    </rPh>
    <rPh sb="157" eb="159">
      <t>コウヒョウ</t>
    </rPh>
    <rPh sb="173" eb="175">
      <t>リヨウ</t>
    </rPh>
    <rPh sb="177" eb="179">
      <t>コウヒョウ</t>
    </rPh>
    <rPh sb="179" eb="181">
      <t>ホウホウ</t>
    </rPh>
    <rPh sb="182" eb="184">
      <t>バアイ</t>
    </rPh>
    <rPh sb="201" eb="202">
      <t>トウ</t>
    </rPh>
    <rPh sb="209" eb="210">
      <t>タ</t>
    </rPh>
    <rPh sb="211" eb="213">
      <t>ホウホウ</t>
    </rPh>
    <rPh sb="216" eb="218">
      <t>バアイ</t>
    </rPh>
    <rPh sb="222" eb="224">
      <t>コウヒョウ</t>
    </rPh>
    <rPh sb="224" eb="226">
      <t>ホウホウ</t>
    </rPh>
    <rPh sb="227" eb="229">
      <t>キサイ</t>
    </rPh>
    <rPh sb="241" eb="243">
      <t>コウヒョウ</t>
    </rPh>
    <rPh sb="248" eb="250">
      <t>バアイ</t>
    </rPh>
    <rPh sb="252" eb="254">
      <t>ゲンサン</t>
    </rPh>
    <rPh sb="259" eb="261">
      <t>リュウイ</t>
    </rPh>
    <phoneticPr fontId="4"/>
  </si>
  <si>
    <t>　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</si>
  <si>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</si>
  <si>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</si>
  <si>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</si>
  <si>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就労継続支援Ａ型事業所における地域連携活動実施状況報告書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チイキ</t>
    </rPh>
    <rPh sb="21" eb="23">
      <t>ジッシ</t>
    </rPh>
    <rPh sb="23" eb="25">
      <t>ジョウキョウ</t>
    </rPh>
    <rPh sb="25" eb="28">
      <t>ホウコクショ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</si>
  <si>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</si>
  <si>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</si>
  <si>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住　所</t>
    <rPh sb="0" eb="1">
      <t>ジュウ</t>
    </rPh>
    <rPh sb="2" eb="3">
      <t>ショ</t>
    </rPh>
    <phoneticPr fontId="3"/>
  </si>
  <si>
    <t>管理者名</t>
    <rPh sb="0" eb="4">
      <t>カンリシャメイ</t>
    </rPh>
    <phoneticPr fontId="3"/>
  </si>
  <si>
    <t>電話番号</t>
    <rPh sb="0" eb="2">
      <t>デンワ</t>
    </rPh>
    <rPh sb="2" eb="4">
      <t>バンゴウ</t>
    </rPh>
    <phoneticPr fontId="3"/>
  </si>
  <si>
    <t>対象年度</t>
    <rPh sb="0" eb="2">
      <t>タイショウ</t>
    </rPh>
    <rPh sb="2" eb="4">
      <t>ネンド</t>
    </rPh>
    <phoneticPr fontId="3"/>
  </si>
  <si>
    <t>地域連携活動の概要</t>
    <rPh sb="0" eb="2">
      <t>チイキ</t>
    </rPh>
    <rPh sb="2" eb="4">
      <t>レンケイ</t>
    </rPh>
    <rPh sb="4" eb="6">
      <t>カツドウ</t>
    </rPh>
    <rPh sb="7" eb="9">
      <t>ガイヨウ</t>
    </rPh>
    <phoneticPr fontId="3"/>
  </si>
  <si>
    <t>＜活動内容＞</t>
    <rPh sb="1" eb="3">
      <t>カツドウ</t>
    </rPh>
    <rPh sb="3" eb="5">
      <t>ナイヨウ</t>
    </rPh>
    <phoneticPr fontId="3"/>
  </si>
  <si>
    <t>＜活動の様子＞</t>
    <rPh sb="1" eb="3">
      <t>カツドウ</t>
    </rPh>
    <rPh sb="4" eb="6">
      <t>ヨウス</t>
    </rPh>
    <phoneticPr fontId="3"/>
  </si>
  <si>
    <t>活動場所</t>
    <rPh sb="0" eb="2">
      <t>カツドウ</t>
    </rPh>
    <rPh sb="2" eb="4">
      <t>バショ</t>
    </rPh>
    <phoneticPr fontId="3"/>
  </si>
  <si>
    <t>活動の様子の写真</t>
    <rPh sb="0" eb="2">
      <t>カツドウ</t>
    </rPh>
    <rPh sb="3" eb="5">
      <t>ヨウス</t>
    </rPh>
    <rPh sb="6" eb="8">
      <t>シャシン</t>
    </rPh>
    <phoneticPr fontId="3"/>
  </si>
  <si>
    <t>実施日程</t>
    <rPh sb="0" eb="2">
      <t>ジッシ</t>
    </rPh>
    <rPh sb="2" eb="4">
      <t>ニッテイ</t>
    </rPh>
    <phoneticPr fontId="3"/>
  </si>
  <si>
    <t>成果物の写真</t>
    <rPh sb="0" eb="3">
      <t>セイカブツ</t>
    </rPh>
    <rPh sb="4" eb="6">
      <t>シャシン</t>
    </rPh>
    <phoneticPr fontId="3"/>
  </si>
  <si>
    <t>実施した生産活動・施設外就労の概要</t>
    <rPh sb="0" eb="2">
      <t>ジッシ</t>
    </rPh>
    <phoneticPr fontId="3"/>
  </si>
  <si>
    <t>活動内容の追加コメント</t>
    <rPh sb="0" eb="2">
      <t>カツドウ</t>
    </rPh>
    <rPh sb="2" eb="4">
      <t>ナイヨウ</t>
    </rPh>
    <rPh sb="5" eb="7">
      <t>ツイカ</t>
    </rPh>
    <phoneticPr fontId="3"/>
  </si>
  <si>
    <t>利用者数　等</t>
    <rPh sb="0" eb="3">
      <t>リヨウシャ</t>
    </rPh>
    <rPh sb="3" eb="4">
      <t>スウ</t>
    </rPh>
    <rPh sb="5" eb="6">
      <t>トウ</t>
    </rPh>
    <phoneticPr fontId="3"/>
  </si>
  <si>
    <t>＜目的＞</t>
    <rPh sb="1" eb="3">
      <t>モクテキ</t>
    </rPh>
    <phoneticPr fontId="3"/>
  </si>
  <si>
    <t>地域連携活動のねらい</t>
    <rPh sb="0" eb="2">
      <t>チイキ</t>
    </rPh>
    <rPh sb="2" eb="4">
      <t>レンケイ</t>
    </rPh>
    <rPh sb="4" eb="6">
      <t>カツドウ</t>
    </rPh>
    <phoneticPr fontId="3"/>
  </si>
  <si>
    <t>地域にとってのメリット</t>
    <rPh sb="0" eb="2">
      <t>チイキ</t>
    </rPh>
    <phoneticPr fontId="3"/>
  </si>
  <si>
    <t>対象者にとってのメリット</t>
    <rPh sb="0" eb="3">
      <t>タイショウシャ</t>
    </rPh>
    <phoneticPr fontId="3"/>
  </si>
  <si>
    <t>＜成果＞</t>
    <rPh sb="1" eb="3">
      <t>セイカ</t>
    </rPh>
    <phoneticPr fontId="3"/>
  </si>
  <si>
    <t>実施した結果</t>
    <rPh sb="0" eb="2">
      <t>ジッシ</t>
    </rPh>
    <rPh sb="4" eb="6">
      <t>ケッカ</t>
    </rPh>
    <phoneticPr fontId="3"/>
  </si>
  <si>
    <t>得られた成果</t>
    <rPh sb="0" eb="1">
      <t>エ</t>
    </rPh>
    <rPh sb="4" eb="6">
      <t>セイカ</t>
    </rPh>
    <phoneticPr fontId="3"/>
  </si>
  <si>
    <t>課題点</t>
    <rPh sb="0" eb="2">
      <t>カダイ</t>
    </rPh>
    <rPh sb="2" eb="3">
      <t>テン</t>
    </rPh>
    <phoneticPr fontId="3"/>
  </si>
  <si>
    <t>連携先の企業等の意見または評価</t>
    <rPh sb="0" eb="2">
      <t>レンケイ</t>
    </rPh>
    <rPh sb="2" eb="3">
      <t>サキ</t>
    </rPh>
    <rPh sb="4" eb="6">
      <t>キギョウ</t>
    </rPh>
    <rPh sb="6" eb="7">
      <t>トウ</t>
    </rPh>
    <rPh sb="8" eb="10">
      <t>イケン</t>
    </rPh>
    <rPh sb="13" eb="15">
      <t>ヒョウカ</t>
    </rPh>
    <phoneticPr fontId="3"/>
  </si>
  <si>
    <t>連携した結果に対する意見または評価</t>
    <rPh sb="0" eb="2">
      <t>レンケイ</t>
    </rPh>
    <rPh sb="4" eb="6">
      <t>ケッカ</t>
    </rPh>
    <rPh sb="7" eb="8">
      <t>タイ</t>
    </rPh>
    <rPh sb="10" eb="12">
      <t>イケン</t>
    </rPh>
    <rPh sb="15" eb="17">
      <t>ヒョウカ</t>
    </rPh>
    <phoneticPr fontId="3"/>
  </si>
  <si>
    <t>今後の連携強化に向けた課題</t>
    <rPh sb="0" eb="2">
      <t>コンゴ</t>
    </rPh>
    <rPh sb="3" eb="5">
      <t>レンケイ</t>
    </rPh>
    <rPh sb="5" eb="7">
      <t>キョウカ</t>
    </rPh>
    <rPh sb="8" eb="9">
      <t>ム</t>
    </rPh>
    <rPh sb="11" eb="13">
      <t>カダイ</t>
    </rPh>
    <phoneticPr fontId="3"/>
  </si>
  <si>
    <t>連携先企業名</t>
    <rPh sb="0" eb="2">
      <t>レンケイ</t>
    </rPh>
    <rPh sb="2" eb="3">
      <t>サキ</t>
    </rPh>
    <rPh sb="3" eb="6">
      <t>キギョウメイ</t>
    </rPh>
    <phoneticPr fontId="3"/>
  </si>
  <si>
    <t>担当者名</t>
    <rPh sb="0" eb="3">
      <t>タントウシャ</t>
    </rPh>
    <rPh sb="3" eb="4">
      <t>メイ</t>
    </rPh>
    <phoneticPr fontId="3"/>
  </si>
  <si>
    <t>様式２－１</t>
    <rPh sb="0" eb="2">
      <t>ヨウシキ</t>
    </rPh>
    <phoneticPr fontId="3"/>
  </si>
  <si>
    <t>就労継続支援Ａ型事業所におけるスコア表（全体）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8" eb="19">
      <t>ヒョウ</t>
    </rPh>
    <rPh sb="20" eb="22">
      <t>ゼンタイ</t>
    </rPh>
    <phoneticPr fontId="3"/>
  </si>
  <si>
    <t>（Ⅰ）労働時間</t>
    <phoneticPr fontId="3"/>
  </si>
  <si>
    <t>（Ⅳ）　支援力向上（※）</t>
    <rPh sb="4" eb="6">
      <t>シエン</t>
    </rPh>
    <rPh sb="6" eb="7">
      <t>リョク</t>
    </rPh>
    <rPh sb="7" eb="9">
      <t>コウジョウ</t>
    </rPh>
    <phoneticPr fontId="3"/>
  </si>
  <si>
    <t>①1日の平均労働時間が７時間以上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phoneticPr fontId="3"/>
  </si>
  <si>
    <t>①研修計画に基づいた外部研修会又は内部研修会</t>
    <rPh sb="1" eb="3">
      <t>ケンシュウ</t>
    </rPh>
    <rPh sb="3" eb="5">
      <t>ケイカク</t>
    </rPh>
    <rPh sb="6" eb="7">
      <t>モト</t>
    </rPh>
    <rPh sb="10" eb="12">
      <t>ガイブ</t>
    </rPh>
    <rPh sb="12" eb="15">
      <t>ケンシュウカイ</t>
    </rPh>
    <rPh sb="15" eb="16">
      <t>マタ</t>
    </rPh>
    <rPh sb="17" eb="19">
      <t>ナイブ</t>
    </rPh>
    <rPh sb="19" eb="22">
      <t>ケンシュウカイ</t>
    </rPh>
    <phoneticPr fontId="3"/>
  </si>
  <si>
    <t>②1日の平均労働時間が６時間以上７時間未満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3"/>
  </si>
  <si>
    <t>　　　参加した職員が１人以上半数未満であった</t>
    <rPh sb="3" eb="5">
      <t>サンカ</t>
    </rPh>
    <rPh sb="7" eb="9">
      <t>ショクイン</t>
    </rPh>
    <rPh sb="11" eb="12">
      <t>ニン</t>
    </rPh>
    <rPh sb="12" eb="14">
      <t>イジョウ</t>
    </rPh>
    <rPh sb="14" eb="16">
      <t>ハンスウ</t>
    </rPh>
    <rPh sb="16" eb="18">
      <t>ミマン</t>
    </rPh>
    <phoneticPr fontId="3"/>
  </si>
  <si>
    <t>③1日の平均労働時間が５時間以上６時間未満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3"/>
  </si>
  <si>
    <t>　　　参加した職員が半数以上であった</t>
    <rPh sb="3" eb="5">
      <t>サンカ</t>
    </rPh>
    <rPh sb="7" eb="9">
      <t>ショクイン</t>
    </rPh>
    <rPh sb="10" eb="12">
      <t>ハンスウ</t>
    </rPh>
    <rPh sb="12" eb="14">
      <t>イジョウ</t>
    </rPh>
    <phoneticPr fontId="3"/>
  </si>
  <si>
    <t>④1日の平均労働時間が４時間30分以上５時間未満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6" eb="17">
      <t>フン</t>
    </rPh>
    <rPh sb="17" eb="19">
      <t>イジョウ</t>
    </rPh>
    <rPh sb="20" eb="22">
      <t>ジカン</t>
    </rPh>
    <rPh sb="22" eb="24">
      <t>ミマン</t>
    </rPh>
    <phoneticPr fontId="3"/>
  </si>
  <si>
    <t>②研修、学会等又は学会誌等において発表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rPh sb="17" eb="19">
      <t>ハッピョウ</t>
    </rPh>
    <phoneticPr fontId="3"/>
  </si>
  <si>
    <t>⑤1日の平均労働時間が４時間以上４時間30分未満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21" eb="22">
      <t>フン</t>
    </rPh>
    <rPh sb="22" eb="24">
      <t>ミマン</t>
    </rPh>
    <phoneticPr fontId="3"/>
  </si>
  <si>
    <t>　　　１回の場合</t>
    <rPh sb="4" eb="5">
      <t>カイ</t>
    </rPh>
    <rPh sb="6" eb="8">
      <t>バアイ</t>
    </rPh>
    <phoneticPr fontId="3"/>
  </si>
  <si>
    <t>⑥1日の平均労働時間が３時間以上４時間未満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3"/>
  </si>
  <si>
    <t>　　　２回以上の場合</t>
    <rPh sb="4" eb="5">
      <t>カイ</t>
    </rPh>
    <rPh sb="5" eb="7">
      <t>イジョウ</t>
    </rPh>
    <rPh sb="8" eb="10">
      <t>バアイ</t>
    </rPh>
    <phoneticPr fontId="3"/>
  </si>
  <si>
    <t>⑦1日の平均労働時間が２時間以上３時間未満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3"/>
  </si>
  <si>
    <t>③視察・実習の実施又は受け入れ</t>
    <rPh sb="1" eb="3">
      <t>シサツ</t>
    </rPh>
    <rPh sb="4" eb="6">
      <t>ジッシュウ</t>
    </rPh>
    <rPh sb="7" eb="9">
      <t>ジッシ</t>
    </rPh>
    <rPh sb="9" eb="10">
      <t>マタ</t>
    </rPh>
    <rPh sb="11" eb="12">
      <t>ウ</t>
    </rPh>
    <rPh sb="13" eb="14">
      <t>イ</t>
    </rPh>
    <phoneticPr fontId="3"/>
  </si>
  <si>
    <t>⑧1日の平均労働時間が２時間未満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ミマン</t>
    </rPh>
    <phoneticPr fontId="3"/>
  </si>
  <si>
    <t>点</t>
    <rPh sb="0" eb="1">
      <t>テン</t>
    </rPh>
    <phoneticPr fontId="3"/>
  </si>
  <si>
    <t>　　　 いずれか一方のみの取組を行っている</t>
    <rPh sb="8" eb="10">
      <t>イッポウ</t>
    </rPh>
    <rPh sb="13" eb="15">
      <t>トリクミ</t>
    </rPh>
    <rPh sb="16" eb="17">
      <t>オコナ</t>
    </rPh>
    <phoneticPr fontId="3"/>
  </si>
  <si>
    <t>①80点 ②70点 ③55点 ④45 点 ⑤40点 ⑥30点 ⑦20点 ⑧5点</t>
    <rPh sb="3" eb="4">
      <t>テン</t>
    </rPh>
    <rPh sb="8" eb="9">
      <t>テン</t>
    </rPh>
    <rPh sb="13" eb="14">
      <t>テン</t>
    </rPh>
    <rPh sb="19" eb="20">
      <t>テン</t>
    </rPh>
    <rPh sb="24" eb="25">
      <t>テン</t>
    </rPh>
    <rPh sb="29" eb="30">
      <t>テン</t>
    </rPh>
    <rPh sb="34" eb="35">
      <t>テン</t>
    </rPh>
    <rPh sb="38" eb="39">
      <t>テン</t>
    </rPh>
    <phoneticPr fontId="3"/>
  </si>
  <si>
    <t xml:space="preserve">       いずれの取組も行っている</t>
    <rPh sb="11" eb="13">
      <t>トリクミ</t>
    </rPh>
    <rPh sb="14" eb="15">
      <t>オコナ</t>
    </rPh>
    <phoneticPr fontId="3"/>
  </si>
  <si>
    <t>（Ⅱ）生産活動</t>
    <rPh sb="3" eb="5">
      <t>セイサン</t>
    </rPh>
    <rPh sb="5" eb="7">
      <t>カツドウ</t>
    </rPh>
    <phoneticPr fontId="3"/>
  </si>
  <si>
    <t>④販路拡大の商談会等への参加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phoneticPr fontId="3"/>
  </si>
  <si>
    <t>①前年度及び前々年度の各年度における生産活動収支が
それぞれ当該各年度に利用者に支払う賃金の総額以上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3"/>
  </si>
  <si>
    <t>②前年度及び前々年度における生産活動収支のうち前年度に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6">
      <t>ゼンネンド</t>
    </rPh>
    <rPh sb="31" eb="33">
      <t>セイサン</t>
    </rPh>
    <rPh sb="33" eb="35">
      <t>カツドウ</t>
    </rPh>
    <rPh sb="35" eb="37">
      <t>シュウシ</t>
    </rPh>
    <rPh sb="40" eb="43">
      <t>リヨウシャ</t>
    </rPh>
    <rPh sb="44" eb="46">
      <t>シハラ</t>
    </rPh>
    <rPh sb="47" eb="49">
      <t>チンギン</t>
    </rPh>
    <rPh sb="50" eb="52">
      <t>ソウガク</t>
    </rPh>
    <rPh sb="52" eb="54">
      <t>イジョウ</t>
    </rPh>
    <phoneticPr fontId="3"/>
  </si>
  <si>
    <t>⑤職員の人事評価制度</t>
    <rPh sb="1" eb="3">
      <t>ショクイン</t>
    </rPh>
    <rPh sb="4" eb="6">
      <t>ジンジ</t>
    </rPh>
    <rPh sb="6" eb="8">
      <t>ヒョウカ</t>
    </rPh>
    <rPh sb="8" eb="10">
      <t>セイド</t>
    </rPh>
    <phoneticPr fontId="3"/>
  </si>
  <si>
    <t>　　　人事評価結果に基づき定期に昇給を判定する
　　　制度を設け、全ての職員に周知している</t>
    <rPh sb="3" eb="5">
      <t>ジンジ</t>
    </rPh>
    <rPh sb="5" eb="7">
      <t>ヒョウカ</t>
    </rPh>
    <rPh sb="7" eb="9">
      <t>ケッカ</t>
    </rPh>
    <rPh sb="10" eb="11">
      <t>モト</t>
    </rPh>
    <rPh sb="13" eb="15">
      <t>テイキ</t>
    </rPh>
    <rPh sb="16" eb="18">
      <t>ショウキュウ</t>
    </rPh>
    <rPh sb="19" eb="21">
      <t>ハンテイ</t>
    </rPh>
    <rPh sb="27" eb="29">
      <t>セイド</t>
    </rPh>
    <rPh sb="30" eb="31">
      <t>モウ</t>
    </rPh>
    <rPh sb="33" eb="34">
      <t>スベ</t>
    </rPh>
    <rPh sb="36" eb="38">
      <t>ショクイン</t>
    </rPh>
    <rPh sb="39" eb="41">
      <t>シュウチ</t>
    </rPh>
    <phoneticPr fontId="3"/>
  </si>
  <si>
    <t>③前年度及び前々年度における生産活動収支のうち前々年度に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5">
      <t>マエマエ</t>
    </rPh>
    <rPh sb="25" eb="26">
      <t>ドシ</t>
    </rPh>
    <rPh sb="26" eb="27">
      <t>ド</t>
    </rPh>
    <rPh sb="32" eb="34">
      <t>セイサン</t>
    </rPh>
    <rPh sb="34" eb="36">
      <t>カツドウ</t>
    </rPh>
    <rPh sb="36" eb="38">
      <t>シュウシ</t>
    </rPh>
    <rPh sb="41" eb="44">
      <t>リヨウシャ</t>
    </rPh>
    <rPh sb="45" eb="47">
      <t>シハラ</t>
    </rPh>
    <rPh sb="48" eb="50">
      <t>チンギン</t>
    </rPh>
    <rPh sb="51" eb="53">
      <t>ソウガク</t>
    </rPh>
    <rPh sb="53" eb="55">
      <t>イジョウ</t>
    </rPh>
    <phoneticPr fontId="3"/>
  </si>
  <si>
    <t>⑥ピアサポーターの配置</t>
    <rPh sb="9" eb="11">
      <t>ハイチ</t>
    </rPh>
    <phoneticPr fontId="3"/>
  </si>
  <si>
    <t>④前年度及び前々年度の各年度における生産活動収支が
いずれも当該各年度に利用者に支払う賃金の総額以上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3"/>
  </si>
  <si>
    <t>　　　ピアサポーターを職員として配置している</t>
    <rPh sb="11" eb="13">
      <t>ショクイン</t>
    </rPh>
    <rPh sb="16" eb="18">
      <t>ハイチ</t>
    </rPh>
    <phoneticPr fontId="3"/>
  </si>
  <si>
    <t>①40点 ②25点 ③20点 ④5点</t>
    <rPh sb="3" eb="4">
      <t>テン</t>
    </rPh>
    <rPh sb="8" eb="9">
      <t>テン</t>
    </rPh>
    <rPh sb="13" eb="14">
      <t>テン</t>
    </rPh>
    <rPh sb="17" eb="18">
      <t>テン</t>
    </rPh>
    <phoneticPr fontId="3"/>
  </si>
  <si>
    <t>⑦第三者評価</t>
    <rPh sb="1" eb="2">
      <t>ダイ</t>
    </rPh>
    <rPh sb="2" eb="4">
      <t>サンシャ</t>
    </rPh>
    <rPh sb="4" eb="6">
      <t>ヒョウカ</t>
    </rPh>
    <phoneticPr fontId="3"/>
  </si>
  <si>
    <t>（Ⅲ）多様な働き方（※）</t>
    <rPh sb="3" eb="5">
      <t>タヨウ</t>
    </rPh>
    <rPh sb="6" eb="7">
      <t>ハタラ</t>
    </rPh>
    <rPh sb="8" eb="9">
      <t>カタ</t>
    </rPh>
    <phoneticPr fontId="3"/>
  </si>
  <si>
    <t>　　　過去３年以内の福祉サービス第三者評価を
　　　受審しており、結果を公表している。</t>
    <rPh sb="3" eb="5">
      <t>カコ</t>
    </rPh>
    <rPh sb="6" eb="7">
      <t>ネン</t>
    </rPh>
    <rPh sb="7" eb="9">
      <t>イナイ</t>
    </rPh>
    <rPh sb="10" eb="12">
      <t>フクシ</t>
    </rPh>
    <rPh sb="16" eb="19">
      <t>ダイサンシャ</t>
    </rPh>
    <rPh sb="19" eb="21">
      <t>ヒョウカ</t>
    </rPh>
    <rPh sb="26" eb="28">
      <t>ジュシン</t>
    </rPh>
    <rPh sb="33" eb="35">
      <t>ケッカ</t>
    </rPh>
    <rPh sb="36" eb="38">
      <t>コウヒョウ</t>
    </rPh>
    <phoneticPr fontId="3"/>
  </si>
  <si>
    <t>①免許・資格取得、検定の受検勧奨に関する制度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rPh sb="17" eb="18">
      <t>カン</t>
    </rPh>
    <rPh sb="20" eb="22">
      <t>セイド</t>
    </rPh>
    <phoneticPr fontId="3"/>
  </si>
  <si>
    <t>　　　　　就業規則等で定めている</t>
    <rPh sb="5" eb="7">
      <t>シュウギョウ</t>
    </rPh>
    <rPh sb="7" eb="9">
      <t>キソク</t>
    </rPh>
    <rPh sb="9" eb="10">
      <t>トウ</t>
    </rPh>
    <rPh sb="11" eb="12">
      <t>サダ</t>
    </rPh>
    <phoneticPr fontId="3"/>
  </si>
  <si>
    <t>⑧国際標準化規格が定めた規格等の認証等</t>
    <rPh sb="1" eb="3">
      <t>コクサイ</t>
    </rPh>
    <rPh sb="3" eb="6">
      <t>ヒョウジュンカ</t>
    </rPh>
    <rPh sb="6" eb="8">
      <t>キカク</t>
    </rPh>
    <rPh sb="9" eb="10">
      <t>サダ</t>
    </rPh>
    <rPh sb="12" eb="14">
      <t>キカク</t>
    </rPh>
    <rPh sb="14" eb="15">
      <t>トウ</t>
    </rPh>
    <rPh sb="16" eb="18">
      <t>ニンショウ</t>
    </rPh>
    <rPh sb="18" eb="19">
      <t>トウ</t>
    </rPh>
    <phoneticPr fontId="3"/>
  </si>
  <si>
    <t>　　　　　就業規則等で定めており、前年度の実績がある</t>
    <rPh sb="5" eb="7">
      <t>シュウギョウ</t>
    </rPh>
    <rPh sb="7" eb="9">
      <t>キソク</t>
    </rPh>
    <rPh sb="9" eb="10">
      <t>トウ</t>
    </rPh>
    <rPh sb="11" eb="12">
      <t>サダ</t>
    </rPh>
    <rPh sb="17" eb="20">
      <t>ゼンネンド</t>
    </rPh>
    <rPh sb="21" eb="23">
      <t>ジッセキ</t>
    </rPh>
    <phoneticPr fontId="3"/>
  </si>
  <si>
    <t>　　　都道府県知事が適当と認める国際標準化規格が定めた
　　　規格その他これに準ずるものの認証を受けている</t>
    <rPh sb="3" eb="7">
      <t>トドウフケン</t>
    </rPh>
    <rPh sb="7" eb="9">
      <t>チジ</t>
    </rPh>
    <rPh sb="10" eb="12">
      <t>テキトウ</t>
    </rPh>
    <rPh sb="13" eb="14">
      <t>ミト</t>
    </rPh>
    <rPh sb="16" eb="18">
      <t>コクサイ</t>
    </rPh>
    <rPh sb="18" eb="21">
      <t>ヒョウジュンカ</t>
    </rPh>
    <rPh sb="21" eb="23">
      <t>キカク</t>
    </rPh>
    <rPh sb="24" eb="25">
      <t>サダ</t>
    </rPh>
    <rPh sb="31" eb="33">
      <t>キカク</t>
    </rPh>
    <rPh sb="35" eb="36">
      <t>ホカ</t>
    </rPh>
    <rPh sb="39" eb="40">
      <t>ジュン</t>
    </rPh>
    <rPh sb="45" eb="47">
      <t>ニンショウ</t>
    </rPh>
    <rPh sb="48" eb="49">
      <t>ウ</t>
    </rPh>
    <phoneticPr fontId="3"/>
  </si>
  <si>
    <t>②利用者を職員として登用する制度</t>
    <phoneticPr fontId="3"/>
  </si>
  <si>
    <t>小計（注2）</t>
    <rPh sb="0" eb="2">
      <t>ショウケイ</t>
    </rPh>
    <rPh sb="3" eb="4">
      <t>チュウ</t>
    </rPh>
    <phoneticPr fontId="3"/>
  </si>
  <si>
    <t>（※）任意の５項目を選択すること</t>
    <rPh sb="3" eb="5">
      <t>ニンイ</t>
    </rPh>
    <rPh sb="7" eb="9">
      <t>コウモク</t>
    </rPh>
    <rPh sb="10" eb="12">
      <t>センタク</t>
    </rPh>
    <phoneticPr fontId="3"/>
  </si>
  <si>
    <t>（注2）8以上:35点、6～7：25点、1～5：15点</t>
    <rPh sb="1" eb="2">
      <t>チュウ</t>
    </rPh>
    <phoneticPr fontId="3"/>
  </si>
  <si>
    <t>③在宅勤務に係る労働条件及び服務規律</t>
    <rPh sb="1" eb="3">
      <t>ザイタク</t>
    </rPh>
    <rPh sb="3" eb="5">
      <t>キンム</t>
    </rPh>
    <rPh sb="6" eb="7">
      <t>カカ</t>
    </rPh>
    <rPh sb="8" eb="10">
      <t>ロウドウ</t>
    </rPh>
    <rPh sb="10" eb="12">
      <t>ジョウケン</t>
    </rPh>
    <rPh sb="12" eb="13">
      <t>オヨ</t>
    </rPh>
    <rPh sb="14" eb="16">
      <t>フクム</t>
    </rPh>
    <rPh sb="16" eb="18">
      <t>キリツ</t>
    </rPh>
    <phoneticPr fontId="3"/>
  </si>
  <si>
    <t>（Ⅴ）地域連携活動</t>
    <rPh sb="3" eb="5">
      <t>チイキ</t>
    </rPh>
    <rPh sb="5" eb="7">
      <t>レンケイ</t>
    </rPh>
    <rPh sb="7" eb="9">
      <t>カツドウ</t>
    </rPh>
    <phoneticPr fontId="3"/>
  </si>
  <si>
    <t>地域の事業者と連携した付加価値の高い商品開発、企業や官公庁等での生産活動等地域社会と連携した活動を行い、その結果をインターネット等により公表している</t>
    <rPh sb="0" eb="2">
      <t>チイキ</t>
    </rPh>
    <rPh sb="3" eb="6">
      <t>ジギョウシャ</t>
    </rPh>
    <rPh sb="7" eb="9">
      <t>レンケイ</t>
    </rPh>
    <rPh sb="11" eb="13">
      <t>フカ</t>
    </rPh>
    <rPh sb="13" eb="15">
      <t>カチ</t>
    </rPh>
    <rPh sb="16" eb="17">
      <t>タカ</t>
    </rPh>
    <rPh sb="18" eb="20">
      <t>ショウヒン</t>
    </rPh>
    <rPh sb="20" eb="22">
      <t>カイハツ</t>
    </rPh>
    <rPh sb="23" eb="25">
      <t>キギョウ</t>
    </rPh>
    <rPh sb="26" eb="29">
      <t>カンコウチョウ</t>
    </rPh>
    <rPh sb="29" eb="30">
      <t>トウ</t>
    </rPh>
    <rPh sb="32" eb="34">
      <t>セイサン</t>
    </rPh>
    <rPh sb="34" eb="36">
      <t>カツドウ</t>
    </rPh>
    <rPh sb="36" eb="37">
      <t>トウ</t>
    </rPh>
    <rPh sb="37" eb="39">
      <t>チイキ</t>
    </rPh>
    <rPh sb="39" eb="41">
      <t>シャカイ</t>
    </rPh>
    <rPh sb="42" eb="44">
      <t>レンケイ</t>
    </rPh>
    <rPh sb="46" eb="48">
      <t>カツドウ</t>
    </rPh>
    <rPh sb="49" eb="50">
      <t>オコナ</t>
    </rPh>
    <rPh sb="54" eb="56">
      <t>ケッカ</t>
    </rPh>
    <rPh sb="64" eb="65">
      <t>トウ</t>
    </rPh>
    <rPh sb="68" eb="70">
      <t>コウヒョウ</t>
    </rPh>
    <phoneticPr fontId="3"/>
  </si>
  <si>
    <t>④フレックスタイム制に係る労働条件</t>
    <rPh sb="9" eb="10">
      <t>セイ</t>
    </rPh>
    <rPh sb="11" eb="12">
      <t>カカ</t>
    </rPh>
    <rPh sb="13" eb="15">
      <t>ロウドウ</t>
    </rPh>
    <rPh sb="15" eb="17">
      <t>ジョウケン</t>
    </rPh>
    <phoneticPr fontId="3"/>
  </si>
  <si>
    <t>1事例以上ある場合:10点</t>
    <rPh sb="1" eb="3">
      <t>ジレイ</t>
    </rPh>
    <rPh sb="3" eb="5">
      <t>イジョウ</t>
    </rPh>
    <rPh sb="7" eb="9">
      <t>バアイ</t>
    </rPh>
    <rPh sb="12" eb="13">
      <t>テン</t>
    </rPh>
    <phoneticPr fontId="3"/>
  </si>
  <si>
    <t>⑤短時間勤務に係る労働条件</t>
    <rPh sb="1" eb="4">
      <t>タンジカン</t>
    </rPh>
    <rPh sb="4" eb="6">
      <t>キンム</t>
    </rPh>
    <rPh sb="7" eb="8">
      <t>カカ</t>
    </rPh>
    <rPh sb="9" eb="11">
      <t>ロウドウ</t>
    </rPh>
    <rPh sb="11" eb="13">
      <t>ジョウケン</t>
    </rPh>
    <phoneticPr fontId="3"/>
  </si>
  <si>
    <t>項目</t>
    <rPh sb="0" eb="2">
      <t>コウモク</t>
    </rPh>
    <phoneticPr fontId="3"/>
  </si>
  <si>
    <t>点数</t>
    <rPh sb="0" eb="2">
      <t>テンスウ</t>
    </rPh>
    <phoneticPr fontId="3"/>
  </si>
  <si>
    <t>労働時間</t>
    <phoneticPr fontId="3"/>
  </si>
  <si>
    <t>5点</t>
    <rPh sb="1" eb="2">
      <t>テン</t>
    </rPh>
    <phoneticPr fontId="3"/>
  </si>
  <si>
    <t>20点</t>
    <rPh sb="2" eb="3">
      <t>テン</t>
    </rPh>
    <phoneticPr fontId="3"/>
  </si>
  <si>
    <t>30点</t>
    <rPh sb="2" eb="3">
      <t>テン</t>
    </rPh>
    <phoneticPr fontId="3"/>
  </si>
  <si>
    <t>40点</t>
    <rPh sb="2" eb="3">
      <t>テン</t>
    </rPh>
    <phoneticPr fontId="3"/>
  </si>
  <si>
    <t>45点</t>
    <rPh sb="2" eb="3">
      <t>テン</t>
    </rPh>
    <phoneticPr fontId="3"/>
  </si>
  <si>
    <t>55点</t>
    <rPh sb="2" eb="3">
      <t>テン</t>
    </rPh>
    <phoneticPr fontId="3"/>
  </si>
  <si>
    <t>70点</t>
    <rPh sb="2" eb="3">
      <t>テン</t>
    </rPh>
    <phoneticPr fontId="3"/>
  </si>
  <si>
    <t>80点</t>
    <rPh sb="2" eb="3">
      <t>テン</t>
    </rPh>
    <phoneticPr fontId="3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</si>
  <si>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</t>
    </rPh>
    <rPh sb="10" eb="12">
      <t>ロウドウ</t>
    </rPh>
    <rPh sb="12" eb="14">
      <t>ジョウケン</t>
    </rPh>
    <phoneticPr fontId="3"/>
  </si>
  <si>
    <t>生産活動</t>
    <phoneticPr fontId="3"/>
  </si>
  <si>
    <t>25点</t>
    <rPh sb="2" eb="3">
      <t>テン</t>
    </rPh>
    <phoneticPr fontId="3"/>
  </si>
  <si>
    <t>多様な働き方</t>
    <phoneticPr fontId="3"/>
  </si>
  <si>
    <t>0点</t>
    <rPh sb="1" eb="2">
      <t>テン</t>
    </rPh>
    <phoneticPr fontId="3"/>
  </si>
  <si>
    <t>15点</t>
    <rPh sb="2" eb="3">
      <t>テン</t>
    </rPh>
    <phoneticPr fontId="3"/>
  </si>
  <si>
    <t>35点</t>
    <rPh sb="2" eb="3">
      <t>テン</t>
    </rPh>
    <phoneticPr fontId="3"/>
  </si>
  <si>
    <t>支援力向上</t>
    <phoneticPr fontId="3"/>
  </si>
  <si>
    <t>⑦有給休暇の時間単位取得又は計画的付与制度</t>
    <rPh sb="1" eb="3">
      <t>ユウキュウ</t>
    </rPh>
    <rPh sb="3" eb="5">
      <t>キュウカ</t>
    </rPh>
    <rPh sb="6" eb="8">
      <t>ジカン</t>
    </rPh>
    <rPh sb="8" eb="10">
      <t>タンイ</t>
    </rPh>
    <rPh sb="10" eb="12">
      <t>シュトク</t>
    </rPh>
    <rPh sb="12" eb="13">
      <t>マタ</t>
    </rPh>
    <rPh sb="14" eb="17">
      <t>ケイカクテキ</t>
    </rPh>
    <rPh sb="17" eb="19">
      <t>フヨ</t>
    </rPh>
    <rPh sb="19" eb="21">
      <t>セイド</t>
    </rPh>
    <phoneticPr fontId="3"/>
  </si>
  <si>
    <t>地域連携活動</t>
    <phoneticPr fontId="3"/>
  </si>
  <si>
    <t>10点</t>
    <rPh sb="2" eb="3">
      <t>テン</t>
    </rPh>
    <phoneticPr fontId="3"/>
  </si>
  <si>
    <t>⑧傷病休暇等の取得に関する事項</t>
    <rPh sb="1" eb="3">
      <t>ショウビョウ</t>
    </rPh>
    <rPh sb="3" eb="5">
      <t>キュウカ</t>
    </rPh>
    <rPh sb="5" eb="6">
      <t>トウ</t>
    </rPh>
    <rPh sb="7" eb="9">
      <t>シュトク</t>
    </rPh>
    <rPh sb="10" eb="11">
      <t>カン</t>
    </rPh>
    <rPh sb="13" eb="15">
      <t>ジコウ</t>
    </rPh>
    <phoneticPr fontId="3"/>
  </si>
  <si>
    <t>合計</t>
    <rPh sb="0" eb="2">
      <t>ゴウケイ</t>
    </rPh>
    <phoneticPr fontId="3"/>
  </si>
  <si>
    <t>／２００点</t>
    <rPh sb="4" eb="5">
      <t>テン</t>
    </rPh>
    <phoneticPr fontId="3"/>
  </si>
  <si>
    <t>小計（注1）</t>
    <rPh sb="0" eb="2">
      <t>ショウケイ</t>
    </rPh>
    <rPh sb="3" eb="4">
      <t>チュウ</t>
    </rPh>
    <phoneticPr fontId="3"/>
  </si>
  <si>
    <t>（注1）8以上:35点、6～7：25点、1～5：15点</t>
    <rPh sb="1" eb="2">
      <t>チュウ</t>
    </rPh>
    <rPh sb="5" eb="7">
      <t>イジョウ</t>
    </rPh>
    <rPh sb="10" eb="11">
      <t>テン</t>
    </rPh>
    <rPh sb="18" eb="19">
      <t>テン</t>
    </rPh>
    <rPh sb="26" eb="27">
      <t>テン</t>
    </rPh>
    <phoneticPr fontId="3"/>
  </si>
  <si>
    <t>○○○</t>
    <phoneticPr fontId="3"/>
  </si>
  <si>
    <t>○○○○○○○○○○</t>
    <phoneticPr fontId="3"/>
  </si>
  <si>
    <t>○○　○○</t>
    <phoneticPr fontId="3"/>
  </si>
  <si>
    <t>○○－○○○○－○○○○○</t>
    <phoneticPr fontId="3"/>
  </si>
  <si>
    <t>○○年度</t>
    <rPh sb="2" eb="4">
      <t>ネンド</t>
    </rPh>
    <phoneticPr fontId="3"/>
  </si>
  <si>
    <t>様式２－２</t>
    <rPh sb="0" eb="2">
      <t>ヨウシキ</t>
    </rPh>
    <phoneticPr fontId="3"/>
  </si>
  <si>
    <t>就労継続支援Ａ型事業所におけるスコア表（実績Ⅰ～Ⅳ）</t>
    <rPh sb="20" eb="22">
      <t>ジッセキ</t>
    </rPh>
    <phoneticPr fontId="3"/>
  </si>
  <si>
    <t>前年度（　　　年度）</t>
    <rPh sb="0" eb="3">
      <t>ゼンネンド</t>
    </rPh>
    <rPh sb="7" eb="9">
      <t>ネンド</t>
    </rPh>
    <phoneticPr fontId="3"/>
  </si>
  <si>
    <t>雇用契約を締結していた全ての利用者における延べ労働時間</t>
    <rPh sb="0" eb="2">
      <t>コヨウ</t>
    </rPh>
    <rPh sb="2" eb="4">
      <t>ケイヤク</t>
    </rPh>
    <rPh sb="5" eb="7">
      <t>テイケツ</t>
    </rPh>
    <rPh sb="11" eb="12">
      <t>スベ</t>
    </rPh>
    <rPh sb="14" eb="17">
      <t>リヨウシャ</t>
    </rPh>
    <rPh sb="21" eb="22">
      <t>ノ</t>
    </rPh>
    <rPh sb="23" eb="25">
      <t>ロウドウ</t>
    </rPh>
    <rPh sb="25" eb="27">
      <t>ジカン</t>
    </rPh>
    <phoneticPr fontId="3"/>
  </si>
  <si>
    <t>雇用契約を締結していた延べ利用者数</t>
    <rPh sb="0" eb="2">
      <t>コヨウ</t>
    </rPh>
    <rPh sb="2" eb="4">
      <t>ケイヤク</t>
    </rPh>
    <rPh sb="5" eb="7">
      <t>テイケツ</t>
    </rPh>
    <rPh sb="11" eb="12">
      <t>ノ</t>
    </rPh>
    <rPh sb="13" eb="16">
      <t>リヨウシャ</t>
    </rPh>
    <rPh sb="16" eb="17">
      <t>スウ</t>
    </rPh>
    <phoneticPr fontId="3"/>
  </si>
  <si>
    <t>利用者の１日の平均労働時間数</t>
    <rPh sb="0" eb="3">
      <t>リヨウシャ</t>
    </rPh>
    <rPh sb="5" eb="6">
      <t>ニチ</t>
    </rPh>
    <rPh sb="7" eb="9">
      <t>ヘイキン</t>
    </rPh>
    <rPh sb="9" eb="11">
      <t>ロウドウ</t>
    </rPh>
    <rPh sb="11" eb="13">
      <t>ジカン</t>
    </rPh>
    <rPh sb="13" eb="14">
      <t>スウ</t>
    </rPh>
    <phoneticPr fontId="3"/>
  </si>
  <si>
    <t>時間</t>
    <rPh sb="0" eb="2">
      <t>ジカン</t>
    </rPh>
    <phoneticPr fontId="3"/>
  </si>
  <si>
    <t>人</t>
    <rPh sb="0" eb="1">
      <t>ニン</t>
    </rPh>
    <phoneticPr fontId="3"/>
  </si>
  <si>
    <t>（Ⅱ）生産活動</t>
    <phoneticPr fontId="3"/>
  </si>
  <si>
    <t>　</t>
    <phoneticPr fontId="3"/>
  </si>
  <si>
    <t>会計期間（　　月～　　月）</t>
    <rPh sb="0" eb="2">
      <t>カイケイ</t>
    </rPh>
    <rPh sb="2" eb="4">
      <t>キカン</t>
    </rPh>
    <rPh sb="7" eb="8">
      <t>ガツ</t>
    </rPh>
    <rPh sb="11" eb="12">
      <t>ガツ</t>
    </rPh>
    <phoneticPr fontId="3"/>
  </si>
  <si>
    <t>前々年度（　　　年度）</t>
    <rPh sb="0" eb="2">
      <t>ゼンゼン</t>
    </rPh>
    <rPh sb="2" eb="4">
      <t>ネンド</t>
    </rPh>
    <rPh sb="8" eb="10">
      <t>ネンド</t>
    </rPh>
    <phoneticPr fontId="3"/>
  </si>
  <si>
    <t>生産活動収入から経費を除いた額</t>
    <rPh sb="0" eb="2">
      <t>セイサン</t>
    </rPh>
    <rPh sb="2" eb="4">
      <t>カツドウ</t>
    </rPh>
    <rPh sb="4" eb="6">
      <t>シュウニュウ</t>
    </rPh>
    <rPh sb="8" eb="10">
      <t>ケイヒ</t>
    </rPh>
    <rPh sb="11" eb="12">
      <t>ノゾ</t>
    </rPh>
    <rPh sb="14" eb="15">
      <t>ガク</t>
    </rPh>
    <phoneticPr fontId="3"/>
  </si>
  <si>
    <t>利用者に支払った賃金総額</t>
    <rPh sb="0" eb="3">
      <t>リヨウシャ</t>
    </rPh>
    <rPh sb="4" eb="6">
      <t>シハラ</t>
    </rPh>
    <rPh sb="8" eb="10">
      <t>チンギン</t>
    </rPh>
    <rPh sb="10" eb="12">
      <t>ソウガク</t>
    </rPh>
    <phoneticPr fontId="3"/>
  </si>
  <si>
    <t>収支</t>
    <rPh sb="0" eb="2">
      <t>シュウシ</t>
    </rPh>
    <phoneticPr fontId="3"/>
  </si>
  <si>
    <t>円</t>
    <rPh sb="0" eb="1">
      <t>エン</t>
    </rPh>
    <phoneticPr fontId="3"/>
  </si>
  <si>
    <t>前年度　（　　　年度）</t>
    <rPh sb="0" eb="3">
      <t>ゼンネンドネンド</t>
    </rPh>
    <rPh sb="8" eb="10">
      <t>ネンド</t>
    </rPh>
    <phoneticPr fontId="3"/>
  </si>
  <si>
    <t>（Ⅲ）多様な働き方</t>
    <rPh sb="3" eb="5">
      <t>タヨウ</t>
    </rPh>
    <rPh sb="6" eb="7">
      <t>ハタラ</t>
    </rPh>
    <rPh sb="8" eb="9">
      <t>カタ</t>
    </rPh>
    <phoneticPr fontId="3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</si>
  <si>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3"/>
  </si>
  <si>
    <t>③在宅勤務に係る労働条件及び服務規律</t>
    <phoneticPr fontId="3"/>
  </si>
  <si>
    <t>◎免許・資格取得、検定の受検勧奨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phoneticPr fontId="3"/>
  </si>
  <si>
    <t>◎職員として登用した人数</t>
    <rPh sb="1" eb="3">
      <t>ショクイン</t>
    </rPh>
    <rPh sb="6" eb="8">
      <t>トウヨウ</t>
    </rPh>
    <rPh sb="10" eb="12">
      <t>ニンズウ</t>
    </rPh>
    <phoneticPr fontId="3"/>
  </si>
  <si>
    <t>名</t>
    <rPh sb="0" eb="1">
      <t>メイ</t>
    </rPh>
    <phoneticPr fontId="3"/>
  </si>
  <si>
    <t>◎在宅勤務を行った人数</t>
    <rPh sb="1" eb="3">
      <t>ザイタク</t>
    </rPh>
    <rPh sb="3" eb="5">
      <t>キンム</t>
    </rPh>
    <rPh sb="6" eb="7">
      <t>オコナ</t>
    </rPh>
    <rPh sb="9" eb="11">
      <t>ニンズウ</t>
    </rPh>
    <phoneticPr fontId="3"/>
  </si>
  <si>
    <t>に関する制度を活用した人数</t>
    <rPh sb="7" eb="9">
      <t>カツヨウ</t>
    </rPh>
    <phoneticPr fontId="3"/>
  </si>
  <si>
    <t>◎うち1名は雇用継続期間が６月に達している</t>
    <rPh sb="4" eb="5">
      <t>メイ</t>
    </rPh>
    <rPh sb="6" eb="8">
      <t>コヨウ</t>
    </rPh>
    <rPh sb="8" eb="10">
      <t>ケイゾク</t>
    </rPh>
    <rPh sb="10" eb="12">
      <t>キカン</t>
    </rPh>
    <rPh sb="14" eb="15">
      <t>ツキ</t>
    </rPh>
    <rPh sb="16" eb="17">
      <t>タッ</t>
    </rPh>
    <phoneticPr fontId="3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</si>
  <si>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取得を進めた免許等：</t>
    </r>
    <phoneticPr fontId="3"/>
  </si>
  <si>
    <t>◎うち1名は前年度末日まで雇用継続している</t>
    <rPh sb="4" eb="5">
      <t>メイ</t>
    </rPh>
    <rPh sb="6" eb="9">
      <t>ゼンネンド</t>
    </rPh>
    <rPh sb="9" eb="11">
      <t>マツジツ</t>
    </rPh>
    <rPh sb="13" eb="15">
      <t>コヨウ</t>
    </rPh>
    <rPh sb="15" eb="17">
      <t>ケイゾク</t>
    </rPh>
    <phoneticPr fontId="3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</si>
  <si>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　月　日～　月　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3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</si>
  <si>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　年　　月　　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3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</si>
  <si>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3"/>
  </si>
  <si>
    <t xml:space="preserve"> 制度の活用内容：</t>
    <rPh sb="1" eb="3">
      <t>セイド</t>
    </rPh>
    <rPh sb="4" eb="6">
      <t>カツヨウ</t>
    </rPh>
    <rPh sb="6" eb="8">
      <t>ナイヨウ</t>
    </rPh>
    <phoneticPr fontId="3"/>
  </si>
  <si>
    <t xml:space="preserve"> 勤務形態：</t>
    <rPh sb="1" eb="3">
      <t>キンム</t>
    </rPh>
    <rPh sb="3" eb="5">
      <t>ケイタイ</t>
    </rPh>
    <phoneticPr fontId="3"/>
  </si>
  <si>
    <t xml:space="preserve"> 職務内容：</t>
    <rPh sb="1" eb="3">
      <t>ショクム</t>
    </rPh>
    <rPh sb="3" eb="5">
      <t>ナイヨウ</t>
    </rPh>
    <phoneticPr fontId="3"/>
  </si>
  <si>
    <t xml:space="preserve"> 就業時間：　　　時　分～　時　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3"/>
  </si>
  <si>
    <t>④フレックスタイム制に係る労働条件</t>
    <rPh sb="9" eb="10">
      <t>セイ</t>
    </rPh>
    <rPh sb="11" eb="12">
      <t>カカ</t>
    </rPh>
    <phoneticPr fontId="3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</si>
  <si>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カカワ</t>
    </rPh>
    <rPh sb="10" eb="12">
      <t>ロウドウ</t>
    </rPh>
    <rPh sb="12" eb="14">
      <t>ジョウケン</t>
    </rPh>
    <phoneticPr fontId="3"/>
  </si>
  <si>
    <t>◎フレックスタイム制を活用した人数</t>
    <rPh sb="9" eb="10">
      <t>セイ</t>
    </rPh>
    <rPh sb="11" eb="13">
      <t>カツヨウ</t>
    </rPh>
    <rPh sb="15" eb="17">
      <t>ニンズウ</t>
    </rPh>
    <phoneticPr fontId="3"/>
  </si>
  <si>
    <t>◎短時間勤務に従事した人数</t>
    <rPh sb="1" eb="4">
      <t>タンジカン</t>
    </rPh>
    <rPh sb="4" eb="6">
      <t>キンム</t>
    </rPh>
    <rPh sb="7" eb="9">
      <t>ジュウジ</t>
    </rPh>
    <rPh sb="11" eb="13">
      <t>ニンズウ</t>
    </rPh>
    <rPh sb="12" eb="13">
      <t>ショクニン</t>
    </rPh>
    <phoneticPr fontId="3"/>
  </si>
  <si>
    <t>◎時差出勤制度を活用した人数</t>
    <rPh sb="1" eb="3">
      <t>ジサ</t>
    </rPh>
    <rPh sb="3" eb="5">
      <t>シュッキン</t>
    </rPh>
    <rPh sb="5" eb="7">
      <t>セイド</t>
    </rPh>
    <rPh sb="8" eb="10">
      <t>カツヨウ</t>
    </rPh>
    <rPh sb="12" eb="14">
      <t>ニンズウ</t>
    </rPh>
    <rPh sb="13" eb="14">
      <t>ショクニン</t>
    </rPh>
    <phoneticPr fontId="3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</si>
  <si>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3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</si>
  <si>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3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</si>
  <si>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3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</si>
  <si>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3"/>
  </si>
  <si>
    <t>◎時間単位取得を活用した人数</t>
    <rPh sb="1" eb="3">
      <t>ジカン</t>
    </rPh>
    <rPh sb="3" eb="5">
      <t>タンイ</t>
    </rPh>
    <rPh sb="5" eb="7">
      <t>シュトク</t>
    </rPh>
    <rPh sb="8" eb="10">
      <t>カツヨウ</t>
    </rPh>
    <rPh sb="12" eb="13">
      <t>ニン</t>
    </rPh>
    <rPh sb="13" eb="14">
      <t>スウ</t>
    </rPh>
    <phoneticPr fontId="3"/>
  </si>
  <si>
    <t>◎傷病休暇等を取得した人数</t>
    <rPh sb="1" eb="3">
      <t>ショウビョウ</t>
    </rPh>
    <rPh sb="3" eb="5">
      <t>キュウカ</t>
    </rPh>
    <rPh sb="5" eb="6">
      <t>トウ</t>
    </rPh>
    <rPh sb="7" eb="9">
      <t>シュトク</t>
    </rPh>
    <rPh sb="11" eb="13">
      <t>ニンズウ</t>
    </rPh>
    <rPh sb="12" eb="13">
      <t>ショクニン</t>
    </rPh>
    <phoneticPr fontId="3"/>
  </si>
  <si>
    <t>◎計画的付与制度を活用した人数</t>
    <rPh sb="9" eb="11">
      <t>カツヨウ</t>
    </rPh>
    <rPh sb="13" eb="15">
      <t>ニンズウ</t>
    </rPh>
    <phoneticPr fontId="3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</si>
  <si>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取得した制度　有給休暇の時間単位取得</t>
    </r>
    <rPh sb="1" eb="3">
      <t>シュトク</t>
    </rPh>
    <rPh sb="5" eb="7">
      <t>セイド</t>
    </rPh>
    <rPh sb="8" eb="10">
      <t>ユウキュウ</t>
    </rPh>
    <rPh sb="10" eb="12">
      <t>キュウカ</t>
    </rPh>
    <rPh sb="13" eb="15">
      <t>ジカン</t>
    </rPh>
    <rPh sb="15" eb="17">
      <t>タンイ</t>
    </rPh>
    <rPh sb="17" eb="19">
      <t>シュトク</t>
    </rPh>
    <phoneticPr fontId="3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</si>
  <si>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</t>
    </r>
    <rPh sb="1" eb="3">
      <t>シュトク</t>
    </rPh>
    <rPh sb="5" eb="7">
      <t>ナイヨウ</t>
    </rPh>
    <phoneticPr fontId="3"/>
  </si>
  <si>
    <t xml:space="preserve">               計画的付与制度</t>
    <rPh sb="15" eb="18">
      <t>ケイカクテキ</t>
    </rPh>
    <rPh sb="18" eb="20">
      <t>フヨ</t>
    </rPh>
    <rPh sb="20" eb="22">
      <t>セイド</t>
    </rPh>
    <phoneticPr fontId="3"/>
  </si>
  <si>
    <t xml:space="preserve"> 取得した期間：　月　日～　月　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3"/>
  </si>
  <si>
    <t xml:space="preserve"> 取得日数・時間　　日　　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3"/>
  </si>
  <si>
    <t>(※)当該制度等を活用した任意の１名の実績を記載</t>
    <rPh sb="3" eb="5">
      <t>トウガイ</t>
    </rPh>
    <rPh sb="5" eb="7">
      <t>セイド</t>
    </rPh>
    <rPh sb="7" eb="8">
      <t>トウ</t>
    </rPh>
    <rPh sb="9" eb="11">
      <t>カツヨウ</t>
    </rPh>
    <rPh sb="13" eb="15">
      <t>ニンイ</t>
    </rPh>
    <rPh sb="17" eb="18">
      <t>メイ</t>
    </rPh>
    <rPh sb="19" eb="21">
      <t>ジッセキ</t>
    </rPh>
    <rPh sb="21" eb="22">
      <t>ジッセキ</t>
    </rPh>
    <rPh sb="22" eb="24">
      <t>キサイ</t>
    </rPh>
    <phoneticPr fontId="3"/>
  </si>
  <si>
    <t>（Ⅳ）　支援力向上</t>
    <phoneticPr fontId="3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</si>
  <si>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3"/>
  </si>
  <si>
    <t>①研修計画に基づいた外部研修会又は内部研修会</t>
    <phoneticPr fontId="3"/>
  </si>
  <si>
    <t>②研修、学会等又は学会誌等において発表</t>
    <phoneticPr fontId="3"/>
  </si>
  <si>
    <t>③視察・実習の実施又は受け入れ</t>
    <phoneticPr fontId="3"/>
  </si>
  <si>
    <t>◎研修計画を策定している</t>
    <rPh sb="1" eb="3">
      <t>ケンシュウ</t>
    </rPh>
    <rPh sb="3" eb="5">
      <t>ケイカク</t>
    </rPh>
    <rPh sb="6" eb="8">
      <t>サクテイ</t>
    </rPh>
    <phoneticPr fontId="3"/>
  </si>
  <si>
    <t>◎研修、学会等又は学会誌等において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phoneticPr fontId="3"/>
  </si>
  <si>
    <t>◎先進的事業者の視察・実習の実施している</t>
    <rPh sb="1" eb="4">
      <t>センシンテキ</t>
    </rPh>
    <rPh sb="4" eb="7">
      <t>ジギョウシャ</t>
    </rPh>
    <rPh sb="8" eb="10">
      <t>シサツ</t>
    </rPh>
    <rPh sb="11" eb="13">
      <t>ジッシュウ</t>
    </rPh>
    <rPh sb="14" eb="16">
      <t>ジッシ</t>
    </rPh>
    <phoneticPr fontId="3"/>
  </si>
  <si>
    <t>◎研修実施回数</t>
    <rPh sb="1" eb="3">
      <t>ケンシュウ</t>
    </rPh>
    <rPh sb="3" eb="5">
      <t>ジッシ</t>
    </rPh>
    <rPh sb="5" eb="7">
      <t>カイスウ</t>
    </rPh>
    <phoneticPr fontId="3"/>
  </si>
  <si>
    <t>外部　　回／内部　　回</t>
    <rPh sb="0" eb="2">
      <t>ガイブ</t>
    </rPh>
    <rPh sb="4" eb="5">
      <t>カイ</t>
    </rPh>
    <rPh sb="6" eb="8">
      <t>ナイブ</t>
    </rPh>
    <rPh sb="10" eb="11">
      <t>カイ</t>
    </rPh>
    <phoneticPr fontId="3"/>
  </si>
  <si>
    <t>　発表している回数</t>
    <rPh sb="1" eb="3">
      <t>ハッピョウ</t>
    </rPh>
    <rPh sb="7" eb="9">
      <t>カイスウ</t>
    </rPh>
    <phoneticPr fontId="3"/>
  </si>
  <si>
    <t>回</t>
    <rPh sb="0" eb="1">
      <t>カイ</t>
    </rPh>
    <phoneticPr fontId="3"/>
  </si>
  <si>
    <t>◎他の事業所の視察・実習を受け入れている</t>
    <rPh sb="1" eb="2">
      <t>タ</t>
    </rPh>
    <rPh sb="3" eb="6">
      <t>ジギョウショ</t>
    </rPh>
    <rPh sb="7" eb="9">
      <t>シサツ</t>
    </rPh>
    <rPh sb="10" eb="12">
      <t>ジッシュウ</t>
    </rPh>
    <rPh sb="13" eb="14">
      <t>ウ</t>
    </rPh>
    <rPh sb="15" eb="16">
      <t>イ</t>
    </rPh>
    <phoneticPr fontId="3"/>
  </si>
  <si>
    <t>対象職員数</t>
    <rPh sb="0" eb="2">
      <t>タイショウ</t>
    </rPh>
    <rPh sb="2" eb="4">
      <t>ショクイン</t>
    </rPh>
    <rPh sb="4" eb="5">
      <t>スウ</t>
    </rPh>
    <phoneticPr fontId="3"/>
  </si>
  <si>
    <r>
      <t>※</t>
    </r>
    <r>
      <rPr>
        <sz val="10"/>
        <color theme="1"/>
        <rFont val="ＭＳ ゴシック"/>
        <family val="3"/>
        <charset val="128"/>
      </rPr>
      <t>研修、学会等名</t>
    </r>
    <rPh sb="1" eb="3">
      <t>ケンシュウ</t>
    </rPh>
    <rPh sb="4" eb="6">
      <t>ガッカイ</t>
    </rPh>
    <rPh sb="6" eb="7">
      <t>トウ</t>
    </rPh>
    <rPh sb="7" eb="8">
      <t>メイ</t>
    </rPh>
    <phoneticPr fontId="3"/>
  </si>
  <si>
    <r>
      <t>※</t>
    </r>
    <r>
      <rPr>
        <sz val="10"/>
        <color theme="1"/>
        <rFont val="ＭＳ ゴシック"/>
        <family val="3"/>
        <charset val="128"/>
      </rPr>
      <t>先進的事業者名</t>
    </r>
    <rPh sb="1" eb="4">
      <t>センシンテキ</t>
    </rPh>
    <rPh sb="4" eb="7">
      <t>ジギョウシャ</t>
    </rPh>
    <rPh sb="7" eb="8">
      <t>メイ</t>
    </rPh>
    <phoneticPr fontId="3"/>
  </si>
  <si>
    <t>うち研修受講者数</t>
    <rPh sb="2" eb="4">
      <t>ケンシュウ</t>
    </rPh>
    <rPh sb="4" eb="7">
      <t>ジュコウシャ</t>
    </rPh>
    <rPh sb="7" eb="8">
      <t>スウ</t>
    </rPh>
    <phoneticPr fontId="3"/>
  </si>
  <si>
    <t xml:space="preserve"> 実施日</t>
    <rPh sb="1" eb="3">
      <t>ジッシ</t>
    </rPh>
    <rPh sb="3" eb="4">
      <t>ビ</t>
    </rPh>
    <phoneticPr fontId="3"/>
  </si>
  <si>
    <t xml:space="preserve"> 実施日/ 参加者数</t>
    <rPh sb="1" eb="3">
      <t>ジッシ</t>
    </rPh>
    <rPh sb="3" eb="4">
      <t>ビ</t>
    </rPh>
    <rPh sb="6" eb="10">
      <t>サンカシャスウ</t>
    </rPh>
    <phoneticPr fontId="3"/>
  </si>
  <si>
    <r>
      <t>※</t>
    </r>
    <r>
      <rPr>
        <sz val="10"/>
        <color theme="1"/>
        <rFont val="ＭＳ ゴシック"/>
        <family val="3"/>
        <charset val="128"/>
      </rPr>
      <t>研修名</t>
    </r>
    <rPh sb="1" eb="3">
      <t>ケンシュウ</t>
    </rPh>
    <rPh sb="3" eb="4">
      <t>メイ</t>
    </rPh>
    <phoneticPr fontId="3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</si>
  <si>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学会誌等名</t>
    </r>
    <rPh sb="5" eb="6">
      <t>メイ</t>
    </rPh>
    <phoneticPr fontId="3"/>
  </si>
  <si>
    <r>
      <t>※</t>
    </r>
    <r>
      <rPr>
        <sz val="10"/>
        <color theme="1"/>
        <rFont val="ＭＳ ゴシック"/>
        <family val="3"/>
        <charset val="128"/>
      </rPr>
      <t>他の事業所名</t>
    </r>
    <rPh sb="1" eb="2">
      <t>タ</t>
    </rPh>
    <rPh sb="3" eb="6">
      <t>ジギョウショ</t>
    </rPh>
    <rPh sb="6" eb="7">
      <t>メイ</t>
    </rPh>
    <phoneticPr fontId="3"/>
  </si>
  <si>
    <r>
      <t xml:space="preserve"> </t>
    </r>
    <r>
      <rPr>
        <sz val="10"/>
        <color theme="1"/>
        <rFont val="ＭＳ ゴシック"/>
        <family val="3"/>
        <charset val="128"/>
      </rPr>
      <t>研修講師</t>
    </r>
    <rPh sb="1" eb="3">
      <t>ケンシュウ</t>
    </rPh>
    <rPh sb="3" eb="5">
      <t>コウシ</t>
    </rPh>
    <phoneticPr fontId="3"/>
  </si>
  <si>
    <t xml:space="preserve"> 掲載日</t>
    <rPh sb="1" eb="3">
      <t>ケイサイ</t>
    </rPh>
    <phoneticPr fontId="3"/>
  </si>
  <si>
    <t xml:space="preserve"> 実施日・受講者数</t>
    <rPh sb="1" eb="3">
      <t>ジッシ</t>
    </rPh>
    <rPh sb="3" eb="4">
      <t>ビ</t>
    </rPh>
    <rPh sb="5" eb="8">
      <t>ジュコウシャ</t>
    </rPh>
    <rPh sb="8" eb="9">
      <t>スウ</t>
    </rPh>
    <phoneticPr fontId="3"/>
  </si>
  <si>
    <t xml:space="preserve"> 発表テーマ</t>
    <rPh sb="1" eb="3">
      <t>ハッピョウ</t>
    </rPh>
    <phoneticPr fontId="3"/>
  </si>
  <si>
    <t>◎販路拡大の商談会等への参加回数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rPh sb="14" eb="16">
      <t>カイスウ</t>
    </rPh>
    <phoneticPr fontId="3"/>
  </si>
  <si>
    <t>◎職員の人事評価制度を整備している</t>
    <rPh sb="1" eb="3">
      <t>ショクイン</t>
    </rPh>
    <rPh sb="4" eb="6">
      <t>ジンジ</t>
    </rPh>
    <rPh sb="6" eb="8">
      <t>ヒョウカ</t>
    </rPh>
    <rPh sb="8" eb="10">
      <t>セイド</t>
    </rPh>
    <rPh sb="11" eb="13">
      <t>セイビ</t>
    </rPh>
    <phoneticPr fontId="3"/>
  </si>
  <si>
    <t>◎ピアサポーターを配置している</t>
    <rPh sb="9" eb="11">
      <t>ハイチ</t>
    </rPh>
    <phoneticPr fontId="3"/>
  </si>
  <si>
    <t>◎当該人事評価制度を周知している</t>
    <rPh sb="1" eb="3">
      <t>トウガイ</t>
    </rPh>
    <rPh sb="3" eb="5">
      <t>ジンジ</t>
    </rPh>
    <rPh sb="5" eb="7">
      <t>ヒョウカ</t>
    </rPh>
    <rPh sb="7" eb="9">
      <t>セイド</t>
    </rPh>
    <rPh sb="10" eb="12">
      <t>シュウチ</t>
    </rPh>
    <phoneticPr fontId="3"/>
  </si>
  <si>
    <t>◎当該ピアサポーターは「障害者ﾋﾟｱｻﾎﾟｰﾄ研修」</t>
    <rPh sb="1" eb="3">
      <t>トウガイ</t>
    </rPh>
    <rPh sb="12" eb="15">
      <t>ショウガイシャ</t>
    </rPh>
    <rPh sb="23" eb="25">
      <t>ケンシュウ</t>
    </rPh>
    <phoneticPr fontId="3"/>
  </si>
  <si>
    <r>
      <t>※</t>
    </r>
    <r>
      <rPr>
        <sz val="10"/>
        <color theme="1"/>
        <rFont val="ＭＳ ゴシック"/>
        <family val="3"/>
        <charset val="128"/>
      </rPr>
      <t>商談会等名</t>
    </r>
    <rPh sb="1" eb="4">
      <t>ショウダンカイ</t>
    </rPh>
    <rPh sb="4" eb="5">
      <t>トウ</t>
    </rPh>
    <rPh sb="5" eb="6">
      <t>ガクメイ</t>
    </rPh>
    <phoneticPr fontId="3"/>
  </si>
  <si>
    <t>人事評価制度の制定日</t>
    <rPh sb="0" eb="2">
      <t>ジンジ</t>
    </rPh>
    <rPh sb="2" eb="4">
      <t>ヒョウカ</t>
    </rPh>
    <rPh sb="4" eb="6">
      <t>セイド</t>
    </rPh>
    <rPh sb="7" eb="9">
      <t>セイテイ</t>
    </rPh>
    <rPh sb="9" eb="10">
      <t>ビ</t>
    </rPh>
    <phoneticPr fontId="3"/>
  </si>
  <si>
    <t>　を受講している</t>
    <rPh sb="2" eb="4">
      <t>ジュコウ</t>
    </rPh>
    <phoneticPr fontId="3"/>
  </si>
  <si>
    <t xml:space="preserve"> 主催者名</t>
    <rPh sb="1" eb="4">
      <t>シュサイシャ</t>
    </rPh>
    <rPh sb="4" eb="5">
      <t>メイ</t>
    </rPh>
    <phoneticPr fontId="3"/>
  </si>
  <si>
    <t>人事評価制度の対象職員数</t>
    <rPh sb="0" eb="2">
      <t>ジンジ</t>
    </rPh>
    <rPh sb="2" eb="4">
      <t>ヒョウカ</t>
    </rPh>
    <rPh sb="4" eb="6">
      <t>セイド</t>
    </rPh>
    <rPh sb="7" eb="9">
      <t>タイショウ</t>
    </rPh>
    <rPh sb="9" eb="12">
      <t>ショクインスウ</t>
    </rPh>
    <phoneticPr fontId="3"/>
  </si>
  <si>
    <r>
      <t>※</t>
    </r>
    <r>
      <rPr>
        <sz val="10"/>
        <color theme="1"/>
        <rFont val="ＭＳ ゴシック"/>
        <family val="3"/>
        <charset val="128"/>
      </rPr>
      <t>配置期間　　月　日～　月　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3"/>
  </si>
  <si>
    <t xml:space="preserve"> 日時</t>
    <rPh sb="1" eb="3">
      <t>ニチジ</t>
    </rPh>
    <phoneticPr fontId="3"/>
  </si>
  <si>
    <t>うち昇給・昇格を行った者</t>
    <rPh sb="2" eb="4">
      <t>ショウキュウ</t>
    </rPh>
    <rPh sb="5" eb="7">
      <t>ショウカク</t>
    </rPh>
    <rPh sb="8" eb="9">
      <t>オコナ</t>
    </rPh>
    <rPh sb="11" eb="12">
      <t>モノ</t>
    </rPh>
    <phoneticPr fontId="3"/>
  </si>
  <si>
    <t xml:space="preserve"> 就業時間</t>
    <rPh sb="1" eb="3">
      <t>シュウギョウ</t>
    </rPh>
    <rPh sb="3" eb="5">
      <t>ジカン</t>
    </rPh>
    <phoneticPr fontId="3"/>
  </si>
  <si>
    <t xml:space="preserve"> 内容</t>
    <rPh sb="1" eb="3">
      <t>ナイヨウ</t>
    </rPh>
    <phoneticPr fontId="3"/>
  </si>
  <si>
    <t>当該人事評価制度の周知方法</t>
    <rPh sb="0" eb="2">
      <t>トウガイ</t>
    </rPh>
    <rPh sb="2" eb="4">
      <t>ジンジ</t>
    </rPh>
    <rPh sb="4" eb="6">
      <t>ヒョウカ</t>
    </rPh>
    <rPh sb="6" eb="8">
      <t>セイド</t>
    </rPh>
    <rPh sb="9" eb="11">
      <t>シュウチ</t>
    </rPh>
    <rPh sb="11" eb="13">
      <t>ホウホウ</t>
    </rPh>
    <phoneticPr fontId="3"/>
  </si>
  <si>
    <t xml:space="preserve"> 職務内容</t>
    <rPh sb="1" eb="3">
      <t>ショクム</t>
    </rPh>
    <rPh sb="3" eb="5">
      <t>ナイヨウ</t>
    </rPh>
    <phoneticPr fontId="3"/>
  </si>
  <si>
    <t>⑦第三者評価</t>
    <rPh sb="1" eb="4">
      <t>ダイサンシャ</t>
    </rPh>
    <rPh sb="4" eb="6">
      <t>ヒョウカ</t>
    </rPh>
    <phoneticPr fontId="3"/>
  </si>
  <si>
    <t>⑧国際標準化規格が定めた規格等の認証等</t>
    <phoneticPr fontId="3"/>
  </si>
  <si>
    <t>◎前年度末日から過去３年以内に</t>
    <rPh sb="1" eb="4">
      <t>ゼンネンド</t>
    </rPh>
    <rPh sb="4" eb="6">
      <t>マツジツ</t>
    </rPh>
    <rPh sb="8" eb="10">
      <t>カコ</t>
    </rPh>
    <rPh sb="11" eb="12">
      <t>ネン</t>
    </rPh>
    <rPh sb="12" eb="14">
      <t>イナイ</t>
    </rPh>
    <phoneticPr fontId="3"/>
  </si>
  <si>
    <t>◎ＩＳＯが制定したマネジメント</t>
    <rPh sb="5" eb="7">
      <t>セイテイ</t>
    </rPh>
    <phoneticPr fontId="3"/>
  </si>
  <si>
    <t>　福祉サービス第三者評価を受けている</t>
    <rPh sb="1" eb="3">
      <t>フクシ</t>
    </rPh>
    <rPh sb="7" eb="10">
      <t>ダイサンシャ</t>
    </rPh>
    <rPh sb="10" eb="12">
      <t>ヒョウカ</t>
    </rPh>
    <rPh sb="13" eb="14">
      <t>ウ</t>
    </rPh>
    <phoneticPr fontId="3"/>
  </si>
  <si>
    <t>　規格等の認証等を受けている</t>
    <rPh sb="1" eb="3">
      <t>キカク</t>
    </rPh>
    <rPh sb="3" eb="4">
      <t>トウ</t>
    </rPh>
    <rPh sb="5" eb="7">
      <t>ニンショウ</t>
    </rPh>
    <rPh sb="7" eb="8">
      <t>トウ</t>
    </rPh>
    <rPh sb="9" eb="10">
      <t>ウ</t>
    </rPh>
    <phoneticPr fontId="3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</si>
  <si>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評価を受けた日</t>
    </r>
    <rPh sb="1" eb="3">
      <t>ヒョウカ</t>
    </rPh>
    <rPh sb="4" eb="5">
      <t>ウ</t>
    </rPh>
    <rPh sb="7" eb="8">
      <t>ヒ</t>
    </rPh>
    <phoneticPr fontId="3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</si>
  <si>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認証を受けた日</t>
    </r>
    <rPh sb="1" eb="3">
      <t>ニンショウ</t>
    </rPh>
    <rPh sb="4" eb="5">
      <t>ウ</t>
    </rPh>
    <rPh sb="7" eb="8">
      <t>ヒ</t>
    </rPh>
    <phoneticPr fontId="3"/>
  </si>
  <si>
    <t xml:space="preserve"> 第三者評価機関</t>
    <rPh sb="1" eb="4">
      <t>ダイサンシャ</t>
    </rPh>
    <rPh sb="4" eb="6">
      <t>ヒョウカ</t>
    </rPh>
    <rPh sb="6" eb="8">
      <t>キカン</t>
    </rPh>
    <phoneticPr fontId="3"/>
  </si>
  <si>
    <t xml:space="preserve"> 規格等の内容</t>
    <rPh sb="1" eb="3">
      <t>キカク</t>
    </rPh>
    <rPh sb="3" eb="4">
      <t>トウ</t>
    </rPh>
    <rPh sb="5" eb="7">
      <t>ナイヨウ</t>
    </rPh>
    <phoneticPr fontId="3"/>
  </si>
  <si>
    <t>(※)実績のうち１事例を記載</t>
    <rPh sb="3" eb="5">
      <t>ジッセキ</t>
    </rPh>
    <rPh sb="9" eb="11">
      <t>ジレイ</t>
    </rPh>
    <rPh sb="12" eb="14">
      <t>キサイ</t>
    </rPh>
    <phoneticPr fontId="3"/>
  </si>
  <si>
    <t>各項目について適宜、実績がわかる情報を追加すること。</t>
    <rPh sb="0" eb="1">
      <t>カク</t>
    </rPh>
    <rPh sb="1" eb="3">
      <t>コウモク</t>
    </rPh>
    <rPh sb="7" eb="9">
      <t>テキギ</t>
    </rPh>
    <rPh sb="10" eb="12">
      <t>ジッセキ</t>
    </rPh>
    <rPh sb="16" eb="18">
      <t>ジョウホウ</t>
    </rPh>
    <rPh sb="19" eb="21">
      <t>ツイカ</t>
    </rPh>
    <phoneticPr fontId="3"/>
  </si>
  <si>
    <t>前年度（　　●年度）</t>
    <rPh sb="0" eb="3">
      <t>ゼンネンド</t>
    </rPh>
    <rPh sb="7" eb="9">
      <t>ネンド</t>
    </rPh>
    <phoneticPr fontId="3"/>
  </si>
  <si>
    <t>前々年度（　　●年度）</t>
    <rPh sb="0" eb="2">
      <t>ゼンゼン</t>
    </rPh>
    <rPh sb="2" eb="4">
      <t>ネンド</t>
    </rPh>
    <rPh sb="8" eb="10">
      <t>ネンド</t>
    </rPh>
    <phoneticPr fontId="3"/>
  </si>
  <si>
    <t>前年度　（　　●年度）</t>
    <rPh sb="0" eb="3">
      <t>ゼンネンドネンド</t>
    </rPh>
    <rPh sb="8" eb="10">
      <t>ネンド</t>
    </rPh>
    <phoneticPr fontId="3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</si>
  <si>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3"/>
  </si>
  <si>
    <t>●</t>
    <phoneticPr fontId="3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</si>
  <si>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実施した期間：●月●日～●月●日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3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</si>
  <si>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●年　●月　●日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3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</si>
  <si>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3"/>
  </si>
  <si>
    <t xml:space="preserve"> 就業時間：　　●時●分～●時●分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3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</si>
  <si>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3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</si>
  <si>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3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</si>
  <si>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3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</si>
  <si>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3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</si>
  <si>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○○○</t>
    </r>
    <rPh sb="1" eb="3">
      <t>シュトク</t>
    </rPh>
    <rPh sb="5" eb="7">
      <t>ナイヨウ</t>
    </rPh>
    <phoneticPr fontId="3"/>
  </si>
  <si>
    <t xml:space="preserve"> 取得した期間：●月●日～●月●日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3"/>
  </si>
  <si>
    <t xml:space="preserve"> 取得日数・時間　●日　●時間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3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</si>
  <si>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3"/>
  </si>
  <si>
    <t>外部　●回／内部　●回</t>
    <rPh sb="0" eb="2">
      <t>ガイブ</t>
    </rPh>
    <rPh sb="4" eb="5">
      <t>カイ</t>
    </rPh>
    <rPh sb="6" eb="8">
      <t>ナイブ</t>
    </rPh>
    <rPh sb="10" eb="11">
      <t>カイ</t>
    </rPh>
    <phoneticPr fontId="3"/>
  </si>
  <si>
    <t>●</t>
  </si>
  <si>
    <r>
      <t>※</t>
    </r>
    <r>
      <rPr>
        <sz val="10"/>
        <color theme="1"/>
        <rFont val="ＭＳ ゴシック"/>
        <family val="3"/>
        <charset val="128"/>
      </rPr>
      <t>配置期間　●月●日～●月●日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3"/>
  </si>
  <si>
    <t>◎国際標準化規格が制定したマネジメント</t>
    <rPh sb="9" eb="11">
      <t>セイテイ</t>
    </rPh>
    <phoneticPr fontId="3"/>
  </si>
  <si>
    <t>必要に応じて行を増やす等、</t>
    <rPh sb="0" eb="2">
      <t>ヒツヨウ</t>
    </rPh>
    <rPh sb="3" eb="4">
      <t>オウ</t>
    </rPh>
    <rPh sb="6" eb="7">
      <t>ギョウ</t>
    </rPh>
    <rPh sb="8" eb="9">
      <t>フ</t>
    </rPh>
    <rPh sb="11" eb="12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</si>
</sst>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6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1" applyFont="1" applyBorder="1">
      <alignment vertical="center"/>
    </xf>
    <xf numFmtId="0" fontId="2" fillId="0" borderId="4" xfId="1" applyFont="1" applyBorder="1" applyAlignment="1">
      <alignment vertical="center" textRotation="255" wrapText="1"/>
    </xf>
    <xf numFmtId="0" fontId="2" fillId="0" borderId="5" xfId="1" applyFont="1" applyBorder="1">
      <alignment vertical="center"/>
    </xf>
    <xf numFmtId="0" fontId="2" fillId="0" borderId="0" xfId="1" applyFont="1" applyAlignment="1">
      <alignment vertical="center" textRotation="255" wrapText="1"/>
    </xf>
    <xf numFmtId="49" fontId="2" fillId="0" borderId="0" xfId="1" applyNumberFormat="1" applyFont="1">
      <alignment vertical="center"/>
    </xf>
    <xf numFmtId="0" fontId="2" fillId="0" borderId="10" xfId="1" applyFont="1" applyBorder="1" applyAlignment="1">
      <alignment horizontal="left" vertical="center"/>
    </xf>
    <xf numFmtId="0" fontId="2" fillId="0" borderId="10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7" xfId="1" applyFont="1" applyBorder="1" applyAlignment="1">
      <alignment vertical="center" textRotation="255" wrapText="1"/>
    </xf>
    <xf numFmtId="0" fontId="2" fillId="0" borderId="8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 textRotation="255" wrapText="1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6" fillId="0" borderId="0" xfId="1" applyFont="1">
      <alignment vertical="center"/>
    </xf>
    <xf numFmtId="0" fontId="6" fillId="0" borderId="7" xfId="1" applyFont="1" applyBorder="1">
      <alignment vertical="center"/>
    </xf>
    <xf numFmtId="0" fontId="2" fillId="0" borderId="8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0" xfId="1" applyFont="1">
      <alignment vertical="center"/>
    </xf>
    <xf numFmtId="0" fontId="2" fillId="0" borderId="0" xfId="1" applyFont="1" applyAlignment="1">
      <alignment vertical="top"/>
    </xf>
    <xf numFmtId="0" fontId="19" fillId="0" borderId="0" xfId="0" applyFont="1">
      <alignment vertical="center"/>
    </xf>
    <xf numFmtId="0" fontId="19" fillId="0" borderId="7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2" fillId="0" borderId="9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5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10" xfId="0" applyFont="1" applyBorder="1">
      <alignment vertical="center"/>
    </xf>
    <xf numFmtId="0" fontId="23" fillId="0" borderId="0" xfId="0" applyFont="1">
      <alignment vertical="center"/>
    </xf>
    <xf numFmtId="0" fontId="22" fillId="0" borderId="3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8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right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4" borderId="34" xfId="0" applyFont="1" applyFill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 applyProtection="1">
      <alignment horizontal="left" vertical="top"/>
      <protection locked="0"/>
    </xf>
    <xf numFmtId="0" fontId="14" fillId="0" borderId="4" xfId="0" applyFont="1" applyBorder="1" applyAlignment="1" applyProtection="1">
      <alignment horizontal="right" vertical="top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0" fontId="12" fillId="0" borderId="48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wrapText="1"/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18" fillId="0" borderId="57" xfId="0" applyFont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right" vertical="top"/>
      <protection locked="0"/>
    </xf>
    <xf numFmtId="0" fontId="9" fillId="0" borderId="45" xfId="0" applyFont="1" applyBorder="1" applyAlignment="1" applyProtection="1">
      <alignment horizontal="center" vertical="center"/>
      <protection locked="0"/>
    </xf>
    <xf numFmtId="0" fontId="25" fillId="6" borderId="0" xfId="0" applyFont="1" applyFill="1">
      <alignment vertical="center"/>
    </xf>
    <xf numFmtId="0" fontId="25" fillId="6" borderId="7" xfId="0" applyFont="1" applyFill="1" applyBorder="1">
      <alignment vertical="center"/>
    </xf>
    <xf numFmtId="0" fontId="25" fillId="6" borderId="9" xfId="0" applyFont="1" applyFill="1" applyBorder="1">
      <alignment vertical="center"/>
    </xf>
    <xf numFmtId="0" fontId="25" fillId="6" borderId="10" xfId="0" applyFont="1" applyFill="1" applyBorder="1">
      <alignment vertical="center"/>
    </xf>
    <xf numFmtId="0" fontId="29" fillId="6" borderId="0" xfId="0" applyFont="1" applyFill="1" applyAlignment="1">
      <alignment vertical="center" wrapText="1"/>
    </xf>
    <xf numFmtId="0" fontId="29" fillId="6" borderId="10" xfId="0" applyFont="1" applyFill="1" applyBorder="1" applyAlignment="1">
      <alignment vertical="center" wrapText="1"/>
    </xf>
    <xf numFmtId="0" fontId="26" fillId="6" borderId="0" xfId="0" applyFont="1" applyFill="1" applyAlignment="1">
      <alignment vertical="center" wrapText="1"/>
    </xf>
    <xf numFmtId="0" fontId="25" fillId="6" borderId="0" xfId="0" applyFont="1" applyFill="1" applyAlignment="1">
      <alignment horizontal="left" vertical="center"/>
    </xf>
    <xf numFmtId="0" fontId="26" fillId="6" borderId="0" xfId="0" applyFont="1" applyFill="1">
      <alignment vertical="center"/>
    </xf>
    <xf numFmtId="0" fontId="25" fillId="6" borderId="6" xfId="0" applyFont="1" applyFill="1" applyBorder="1">
      <alignment vertical="center"/>
    </xf>
    <xf numFmtId="0" fontId="25" fillId="6" borderId="8" xfId="0" applyFont="1" applyFill="1" applyBorder="1">
      <alignment vertical="center"/>
    </xf>
    <xf numFmtId="0" fontId="27" fillId="6" borderId="9" xfId="0" applyFont="1" applyFill="1" applyBorder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27" fillId="6" borderId="10" xfId="0" applyFont="1" applyFill="1" applyBorder="1" applyAlignment="1">
      <alignment horizontal="center" vertical="center"/>
    </xf>
    <xf numFmtId="0" fontId="25" fillId="6" borderId="32" xfId="0" applyFont="1" applyFill="1" applyBorder="1">
      <alignment vertical="center"/>
    </xf>
    <xf numFmtId="0" fontId="25" fillId="6" borderId="61" xfId="0" applyFont="1" applyFill="1" applyBorder="1">
      <alignment vertical="center"/>
    </xf>
    <xf numFmtId="0" fontId="25" fillId="6" borderId="62" xfId="0" applyFont="1" applyFill="1" applyBorder="1">
      <alignment vertical="center"/>
    </xf>
    <xf numFmtId="0" fontId="25" fillId="6" borderId="32" xfId="0" applyFont="1" applyFill="1" applyBorder="1" applyAlignment="1">
      <alignment horizontal="left" vertical="center"/>
    </xf>
    <xf numFmtId="0" fontId="25" fillId="6" borderId="63" xfId="0" applyFont="1" applyFill="1" applyBorder="1">
      <alignment vertical="center"/>
    </xf>
    <xf numFmtId="0" fontId="25" fillId="6" borderId="64" xfId="0" applyFont="1" applyFill="1" applyBorder="1">
      <alignment vertical="center"/>
    </xf>
    <xf numFmtId="0" fontId="25" fillId="6" borderId="65" xfId="0" applyFont="1" applyFill="1" applyBorder="1">
      <alignment vertical="center"/>
    </xf>
    <xf numFmtId="0" fontId="26" fillId="6" borderId="63" xfId="0" applyFont="1" applyFill="1" applyBorder="1">
      <alignment vertical="center"/>
    </xf>
    <xf numFmtId="0" fontId="25" fillId="6" borderId="64" xfId="0" applyFont="1" applyFill="1" applyBorder="1" applyAlignment="1">
      <alignment vertical="top" shrinkToFit="1"/>
    </xf>
    <xf numFmtId="0" fontId="25" fillId="6" borderId="65" xfId="0" applyFont="1" applyFill="1" applyBorder="1" applyAlignment="1">
      <alignment vertical="top" shrinkToFit="1"/>
    </xf>
    <xf numFmtId="0" fontId="25" fillId="6" borderId="64" xfId="0" applyFont="1" applyFill="1" applyBorder="1" applyAlignment="1">
      <alignment vertical="top"/>
    </xf>
    <xf numFmtId="0" fontId="25" fillId="6" borderId="35" xfId="0" applyFont="1" applyFill="1" applyBorder="1">
      <alignment vertical="center"/>
    </xf>
    <xf numFmtId="0" fontId="25" fillId="6" borderId="66" xfId="0" applyFont="1" applyFill="1" applyBorder="1">
      <alignment vertical="center"/>
    </xf>
    <xf numFmtId="0" fontId="25" fillId="6" borderId="67" xfId="0" applyFont="1" applyFill="1" applyBorder="1">
      <alignment vertical="center"/>
    </xf>
    <xf numFmtId="0" fontId="25" fillId="6" borderId="66" xfId="0" applyFont="1" applyFill="1" applyBorder="1" applyAlignment="1">
      <alignment vertical="top" shrinkToFit="1"/>
    </xf>
    <xf numFmtId="0" fontId="25" fillId="6" borderId="67" xfId="0" applyFont="1" applyFill="1" applyBorder="1" applyAlignment="1">
      <alignment vertical="top" shrinkToFit="1"/>
    </xf>
    <xf numFmtId="0" fontId="26" fillId="6" borderId="32" xfId="0" applyFont="1" applyFill="1" applyBorder="1">
      <alignment vertical="center"/>
    </xf>
    <xf numFmtId="0" fontId="28" fillId="6" borderId="0" xfId="0" applyFont="1" applyFill="1">
      <alignment vertical="center"/>
    </xf>
    <xf numFmtId="0" fontId="25" fillId="6" borderId="3" xfId="0" applyFont="1" applyFill="1" applyBorder="1">
      <alignment vertical="center"/>
    </xf>
    <xf numFmtId="0" fontId="25" fillId="6" borderId="4" xfId="0" applyFont="1" applyFill="1" applyBorder="1">
      <alignment vertical="center"/>
    </xf>
    <xf numFmtId="0" fontId="25" fillId="6" borderId="5" xfId="0" applyFont="1" applyFill="1" applyBorder="1">
      <alignment vertical="center"/>
    </xf>
    <xf numFmtId="0" fontId="28" fillId="6" borderId="32" xfId="0" applyFont="1" applyFill="1" applyBorder="1">
      <alignment vertical="center"/>
    </xf>
    <xf numFmtId="0" fontId="26" fillId="6" borderId="64" xfId="0" applyFont="1" applyFill="1" applyBorder="1">
      <alignment vertical="center"/>
    </xf>
    <xf numFmtId="0" fontId="28" fillId="6" borderId="63" xfId="0" applyFont="1" applyFill="1" applyBorder="1">
      <alignment vertical="center"/>
    </xf>
    <xf numFmtId="0" fontId="31" fillId="6" borderId="63" xfId="0" applyFont="1" applyFill="1" applyBorder="1">
      <alignment vertical="center"/>
    </xf>
    <xf numFmtId="0" fontId="26" fillId="6" borderId="0" xfId="0" applyFont="1" applyFill="1" applyAlignment="1">
      <alignment horizontal="right" vertical="center"/>
    </xf>
    <xf numFmtId="0" fontId="25" fillId="0" borderId="0" xfId="0" applyFont="1">
      <alignment vertical="center"/>
    </xf>
    <xf numFmtId="0" fontId="8" fillId="0" borderId="4" xfId="1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textRotation="255" wrapText="1" shrinkToFit="1"/>
    </xf>
    <xf numFmtId="0" fontId="6" fillId="0" borderId="12" xfId="1" applyFont="1" applyBorder="1" applyAlignment="1">
      <alignment horizontal="center" vertical="center" textRotation="255" wrapText="1" shrinkToFit="1"/>
    </xf>
    <xf numFmtId="0" fontId="6" fillId="0" borderId="6" xfId="1" applyFont="1" applyBorder="1" applyAlignment="1">
      <alignment horizontal="center" vertical="center" textRotation="255" shrinkToFit="1"/>
    </xf>
    <xf numFmtId="0" fontId="6" fillId="0" borderId="8" xfId="1" applyFont="1" applyBorder="1" applyAlignment="1">
      <alignment horizontal="center" vertical="center" textRotation="255" shrinkToFit="1"/>
    </xf>
    <xf numFmtId="0" fontId="6" fillId="0" borderId="11" xfId="1" applyFont="1" applyBorder="1" applyAlignment="1">
      <alignment horizontal="center" vertical="center" textRotation="255" shrinkToFit="1"/>
    </xf>
    <xf numFmtId="0" fontId="6" fillId="0" borderId="12" xfId="1" applyFont="1" applyBorder="1" applyAlignment="1">
      <alignment horizontal="center" vertical="center" textRotation="255" shrinkToFit="1"/>
    </xf>
    <xf numFmtId="0" fontId="19" fillId="6" borderId="2" xfId="0" applyFont="1" applyFill="1" applyBorder="1" applyAlignment="1">
      <alignment horizontal="center" vertical="center"/>
    </xf>
    <xf numFmtId="0" fontId="19" fillId="6" borderId="59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23" xfId="0" applyFont="1" applyBorder="1" applyAlignment="1" applyProtection="1">
      <alignment horizontal="left" vertical="center"/>
      <protection locked="0"/>
    </xf>
    <xf numFmtId="0" fontId="17" fillId="0" borderId="52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54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56" xfId="0" applyFont="1" applyBorder="1" applyAlignment="1" applyProtection="1">
      <alignment horizontal="center" vertical="center" wrapText="1"/>
      <protection locked="0"/>
    </xf>
    <xf numFmtId="0" fontId="17" fillId="0" borderId="57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wrapText="1"/>
      <protection locked="0"/>
    </xf>
    <xf numFmtId="0" fontId="18" fillId="0" borderId="53" xfId="0" applyFont="1" applyBorder="1" applyAlignment="1" applyProtection="1">
      <alignment horizontal="center" wrapText="1"/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18" fillId="0" borderId="55" xfId="0" applyFont="1" applyBorder="1" applyAlignment="1" applyProtection="1">
      <alignment horizontal="center" wrapText="1"/>
      <protection locked="0"/>
    </xf>
    <xf numFmtId="0" fontId="18" fillId="0" borderId="57" xfId="0" applyFont="1" applyBorder="1" applyAlignment="1" applyProtection="1">
      <alignment horizontal="center" wrapText="1"/>
      <protection locked="0"/>
    </xf>
    <xf numFmtId="0" fontId="18" fillId="0" borderId="58" xfId="0" applyFont="1" applyBorder="1" applyAlignment="1" applyProtection="1">
      <alignment horizontal="center" wrapText="1"/>
      <protection locked="0"/>
    </xf>
    <xf numFmtId="0" fontId="9" fillId="0" borderId="33" xfId="0" applyFont="1" applyBorder="1" applyAlignment="1" applyProtection="1">
      <alignment horizontal="left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13" fillId="0" borderId="17" xfId="0" applyFont="1" applyBorder="1" applyAlignment="1" applyProtection="1">
      <alignment horizontal="left" vertical="center"/>
      <protection locked="0"/>
    </xf>
    <xf numFmtId="0" fontId="12" fillId="2" borderId="45" xfId="0" applyFont="1" applyFill="1" applyBorder="1" applyProtection="1">
      <alignment vertical="center"/>
      <protection locked="0"/>
    </xf>
    <xf numFmtId="0" fontId="12" fillId="2" borderId="46" xfId="0" applyFont="1" applyFill="1" applyBorder="1" applyProtection="1">
      <alignment vertical="center"/>
      <protection locked="0"/>
    </xf>
    <xf numFmtId="0" fontId="9" fillId="2" borderId="49" xfId="0" applyFont="1" applyFill="1" applyBorder="1" applyAlignment="1" applyProtection="1">
      <alignment horizontal="center" vertical="center" wrapText="1"/>
      <protection locked="0"/>
    </xf>
    <xf numFmtId="0" fontId="9" fillId="2" borderId="50" xfId="0" applyFont="1" applyFill="1" applyBorder="1" applyAlignment="1" applyProtection="1">
      <alignment horizontal="center" vertical="center" wrapText="1"/>
      <protection locked="0"/>
    </xf>
    <xf numFmtId="0" fontId="9" fillId="2" borderId="51" xfId="0" applyFont="1" applyFill="1" applyBorder="1" applyAlignment="1" applyProtection="1">
      <alignment horizontal="center" vertical="center" wrapText="1"/>
      <protection locked="0"/>
    </xf>
    <xf numFmtId="0" fontId="12" fillId="2" borderId="41" xfId="0" applyFont="1" applyFill="1" applyBorder="1" applyProtection="1">
      <alignment vertical="center"/>
      <protection locked="0"/>
    </xf>
    <xf numFmtId="0" fontId="12" fillId="2" borderId="42" xfId="0" applyFont="1" applyFill="1" applyBorder="1" applyProtection="1">
      <alignment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12" fillId="2" borderId="37" xfId="0" applyFont="1" applyFill="1" applyBorder="1" applyProtection="1">
      <alignment vertical="center"/>
      <protection locked="0"/>
    </xf>
    <xf numFmtId="0" fontId="12" fillId="2" borderId="38" xfId="0" applyFont="1" applyFill="1" applyBorder="1" applyProtection="1">
      <alignment vertical="center"/>
      <protection locked="0"/>
    </xf>
    <xf numFmtId="0" fontId="11" fillId="3" borderId="11" xfId="0" applyFont="1" applyFill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9" fillId="4" borderId="11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right" vertical="top"/>
      <protection locked="0"/>
    </xf>
    <xf numFmtId="0" fontId="14" fillId="0" borderId="13" xfId="0" applyFont="1" applyBorder="1" applyAlignment="1" applyProtection="1">
      <alignment horizontal="right" vertical="top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27" fillId="6" borderId="7" xfId="0" applyFont="1" applyFill="1" applyBorder="1" applyAlignment="1">
      <alignment horizontal="left" vertical="center" shrinkToFit="1"/>
    </xf>
    <xf numFmtId="0" fontId="27" fillId="6" borderId="0" xfId="0" applyFont="1" applyFill="1" applyAlignment="1">
      <alignment horizontal="left" vertical="center" shrinkToFit="1"/>
    </xf>
    <xf numFmtId="0" fontId="27" fillId="3" borderId="3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left" vertical="center" wrapText="1"/>
    </xf>
    <xf numFmtId="0" fontId="28" fillId="6" borderId="4" xfId="0" applyFont="1" applyFill="1" applyBorder="1" applyAlignment="1">
      <alignment horizontal="left" vertical="center" wrapText="1"/>
    </xf>
    <xf numFmtId="0" fontId="28" fillId="6" borderId="5" xfId="0" applyFont="1" applyFill="1" applyBorder="1" applyAlignment="1">
      <alignment horizontal="left" vertical="center" wrapText="1"/>
    </xf>
    <xf numFmtId="0" fontId="28" fillId="6" borderId="6" xfId="0" applyFont="1" applyFill="1" applyBorder="1" applyAlignment="1">
      <alignment horizontal="left" vertical="center" wrapText="1"/>
    </xf>
    <xf numFmtId="0" fontId="28" fillId="6" borderId="7" xfId="0" applyFont="1" applyFill="1" applyBorder="1" applyAlignment="1">
      <alignment horizontal="left" vertical="center" wrapText="1"/>
    </xf>
    <xf numFmtId="0" fontId="28" fillId="6" borderId="8" xfId="0" applyFont="1" applyFill="1" applyBorder="1" applyAlignment="1">
      <alignment horizontal="left" vertical="center" wrapText="1"/>
    </xf>
    <xf numFmtId="176" fontId="26" fillId="6" borderId="1" xfId="0" applyNumberFormat="1" applyFont="1" applyFill="1" applyBorder="1" applyAlignment="1">
      <alignment horizontal="center" vertical="center" wrapText="1"/>
    </xf>
    <xf numFmtId="176" fontId="26" fillId="6" borderId="3" xfId="0" applyNumberFormat="1" applyFont="1" applyFill="1" applyBorder="1" applyAlignment="1">
      <alignment horizontal="center" vertical="center" wrapText="1"/>
    </xf>
    <xf numFmtId="176" fontId="26" fillId="6" borderId="4" xfId="0" applyNumberFormat="1" applyFont="1" applyFill="1" applyBorder="1" applyAlignment="1">
      <alignment horizontal="center" vertical="center" wrapText="1"/>
    </xf>
    <xf numFmtId="176" fontId="26" fillId="6" borderId="5" xfId="0" applyNumberFormat="1" applyFont="1" applyFill="1" applyBorder="1" applyAlignment="1">
      <alignment horizontal="center" vertical="center" wrapText="1"/>
    </xf>
    <xf numFmtId="176" fontId="26" fillId="6" borderId="6" xfId="0" applyNumberFormat="1" applyFont="1" applyFill="1" applyBorder="1" applyAlignment="1">
      <alignment horizontal="center" vertical="center" wrapText="1"/>
    </xf>
    <xf numFmtId="176" fontId="26" fillId="6" borderId="7" xfId="0" applyNumberFormat="1" applyFont="1" applyFill="1" applyBorder="1" applyAlignment="1">
      <alignment horizontal="center" vertical="center" wrapText="1"/>
    </xf>
    <xf numFmtId="176" fontId="26" fillId="6" borderId="8" xfId="0" applyNumberFormat="1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/>
    </xf>
    <xf numFmtId="177" fontId="25" fillId="6" borderId="1" xfId="0" applyNumberFormat="1" applyFont="1" applyFill="1" applyBorder="1" applyAlignment="1">
      <alignment horizontal="center" vertical="center"/>
    </xf>
    <xf numFmtId="0" fontId="26" fillId="6" borderId="11" xfId="0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27" fillId="3" borderId="9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vertical="center" wrapText="1"/>
    </xf>
    <xf numFmtId="0" fontId="28" fillId="6" borderId="60" xfId="0" applyFont="1" applyFill="1" applyBorder="1" applyAlignment="1">
      <alignment vertical="center" wrapText="1"/>
    </xf>
    <xf numFmtId="0" fontId="28" fillId="6" borderId="59" xfId="0" applyFont="1" applyFill="1" applyBorder="1" applyAlignment="1">
      <alignment vertical="center" wrapText="1"/>
    </xf>
    <xf numFmtId="0" fontId="28" fillId="6" borderId="1" xfId="0" applyFont="1" applyFill="1" applyBorder="1" applyAlignment="1">
      <alignment horizontal="left" vertical="center" wrapText="1"/>
    </xf>
    <xf numFmtId="0" fontId="28" fillId="6" borderId="0" xfId="0" applyFont="1" applyFill="1" applyAlignment="1">
      <alignment horizontal="left" vertical="center" wrapText="1"/>
    </xf>
    <xf numFmtId="0" fontId="28" fillId="6" borderId="10" xfId="0" applyFont="1" applyFill="1" applyBorder="1" applyAlignment="1">
      <alignment horizontal="left" vertical="center" wrapText="1"/>
    </xf>
    <xf numFmtId="176" fontId="26" fillId="6" borderId="1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4DA93323-86B1-4D35-8CA0-BE49A83C3C4F}"/>
  </cellStyles>
  <dxfs count="44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57149</xdr:colOff>
      <xdr:row>0</xdr:row>
      <xdr:rowOff>19050</xdr:rowOff>
    </xdr:from>
    <xdr:to>
      <xdr:col>19</xdr:col>
      <xdr:colOff>85724</xdr:colOff>
      <xdr:row>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429874" y="19050"/>
          <a:ext cx="1285875" cy="2952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flipV="1">
          <a:off x="9059141" y="22049510"/>
          <a:ext cx="8143875" cy="40005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flipV="1">
          <a:off x="9059141" y="22049510"/>
          <a:ext cx="8143875" cy="40005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4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4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4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4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4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352550" y="7191375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4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5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5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5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5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5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5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5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5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352550" y="7191375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5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omments" Target="../comments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8366F-FE34-42C1-B1A1-1FB0A91D1F6D}">
  <sheetPr>
    <tabColor rgb="FFFF0000"/>
  </sheetPr>
  <dimension ref="A1:AM38"/>
  <sheetViews>
    <sheetView showGridLines="0" tabSelected="1" view="pageBreakPreview" zoomScale="110" zoomScaleNormal="100" zoomScaleSheetLayoutView="110" workbookViewId="0">
      <selection activeCell="L8" sqref="L8:AL9"/>
    </sheetView>
  </sheetViews>
  <sheetFormatPr defaultColWidth="2.25" defaultRowHeight="18.75"/>
  <cols>
    <col min="1" max="1" width="2.25" style="1" customWidth="1"/>
    <col min="2" max="2" width="2.25" style="2" customWidth="1"/>
    <col min="3" max="5" width="2.25" style="1"/>
    <col min="6" max="6" width="2.5" style="1" bestFit="1" customWidth="1"/>
    <col min="7" max="20" width="2.25" style="1"/>
    <col min="21" max="21" width="2.5" style="1" bestFit="1" customWidth="1"/>
    <col min="22" max="26" width="2.25" style="1"/>
    <col min="27" max="38" width="2.75" style="1" customWidth="1"/>
    <col min="39" max="256" width="2.25" style="1"/>
    <col min="257" max="258" width="2.25" style="1" customWidth="1"/>
    <col min="259" max="261" width="2.25" style="1"/>
    <col min="262" max="262" width="2.5" style="1" bestFit="1" customWidth="1"/>
    <col min="263" max="276" width="2.25" style="1"/>
    <col min="277" max="277" width="2.5" style="1" bestFit="1" customWidth="1"/>
    <col min="278" max="282" width="2.25" style="1"/>
    <col min="283" max="294" width="2.75" style="1" customWidth="1"/>
    <col min="295" max="512" width="2.25" style="1"/>
    <col min="513" max="514" width="2.25" style="1" customWidth="1"/>
    <col min="515" max="517" width="2.25" style="1"/>
    <col min="518" max="518" width="2.5" style="1" bestFit="1" customWidth="1"/>
    <col min="519" max="532" width="2.25" style="1"/>
    <col min="533" max="533" width="2.5" style="1" bestFit="1" customWidth="1"/>
    <col min="534" max="538" width="2.25" style="1"/>
    <col min="539" max="550" width="2.75" style="1" customWidth="1"/>
    <col min="551" max="768" width="2.25" style="1"/>
    <col min="769" max="770" width="2.25" style="1" customWidth="1"/>
    <col min="771" max="773" width="2.25" style="1"/>
    <col min="774" max="774" width="2.5" style="1" bestFit="1" customWidth="1"/>
    <col min="775" max="788" width="2.25" style="1"/>
    <col min="789" max="789" width="2.5" style="1" bestFit="1" customWidth="1"/>
    <col min="790" max="794" width="2.25" style="1"/>
    <col min="795" max="806" width="2.75" style="1" customWidth="1"/>
    <col min="807" max="1024" width="2.25" style="1"/>
    <col min="1025" max="1026" width="2.25" style="1" customWidth="1"/>
    <col min="1027" max="1029" width="2.25" style="1"/>
    <col min="1030" max="1030" width="2.5" style="1" bestFit="1" customWidth="1"/>
    <col min="1031" max="1044" width="2.25" style="1"/>
    <col min="1045" max="1045" width="2.5" style="1" bestFit="1" customWidth="1"/>
    <col min="1046" max="1050" width="2.25" style="1"/>
    <col min="1051" max="1062" width="2.75" style="1" customWidth="1"/>
    <col min="1063" max="1280" width="2.25" style="1"/>
    <col min="1281" max="1282" width="2.25" style="1" customWidth="1"/>
    <col min="1283" max="1285" width="2.25" style="1"/>
    <col min="1286" max="1286" width="2.5" style="1" bestFit="1" customWidth="1"/>
    <col min="1287" max="1300" width="2.25" style="1"/>
    <col min="1301" max="1301" width="2.5" style="1" bestFit="1" customWidth="1"/>
    <col min="1302" max="1306" width="2.25" style="1"/>
    <col min="1307" max="1318" width="2.75" style="1" customWidth="1"/>
    <col min="1319" max="1536" width="2.25" style="1"/>
    <col min="1537" max="1538" width="2.25" style="1" customWidth="1"/>
    <col min="1539" max="1541" width="2.25" style="1"/>
    <col min="1542" max="1542" width="2.5" style="1" bestFit="1" customWidth="1"/>
    <col min="1543" max="1556" width="2.25" style="1"/>
    <col min="1557" max="1557" width="2.5" style="1" bestFit="1" customWidth="1"/>
    <col min="1558" max="1562" width="2.25" style="1"/>
    <col min="1563" max="1574" width="2.75" style="1" customWidth="1"/>
    <col min="1575" max="1792" width="2.25" style="1"/>
    <col min="1793" max="1794" width="2.25" style="1" customWidth="1"/>
    <col min="1795" max="1797" width="2.25" style="1"/>
    <col min="1798" max="1798" width="2.5" style="1" bestFit="1" customWidth="1"/>
    <col min="1799" max="1812" width="2.25" style="1"/>
    <col min="1813" max="1813" width="2.5" style="1" bestFit="1" customWidth="1"/>
    <col min="1814" max="1818" width="2.25" style="1"/>
    <col min="1819" max="1830" width="2.75" style="1" customWidth="1"/>
    <col min="1831" max="2048" width="2.25" style="1"/>
    <col min="2049" max="2050" width="2.25" style="1" customWidth="1"/>
    <col min="2051" max="2053" width="2.25" style="1"/>
    <col min="2054" max="2054" width="2.5" style="1" bestFit="1" customWidth="1"/>
    <col min="2055" max="2068" width="2.25" style="1"/>
    <col min="2069" max="2069" width="2.5" style="1" bestFit="1" customWidth="1"/>
    <col min="2070" max="2074" width="2.25" style="1"/>
    <col min="2075" max="2086" width="2.75" style="1" customWidth="1"/>
    <col min="2087" max="2304" width="2.25" style="1"/>
    <col min="2305" max="2306" width="2.25" style="1" customWidth="1"/>
    <col min="2307" max="2309" width="2.25" style="1"/>
    <col min="2310" max="2310" width="2.5" style="1" bestFit="1" customWidth="1"/>
    <col min="2311" max="2324" width="2.25" style="1"/>
    <col min="2325" max="2325" width="2.5" style="1" bestFit="1" customWidth="1"/>
    <col min="2326" max="2330" width="2.25" style="1"/>
    <col min="2331" max="2342" width="2.75" style="1" customWidth="1"/>
    <col min="2343" max="2560" width="2.25" style="1"/>
    <col min="2561" max="2562" width="2.25" style="1" customWidth="1"/>
    <col min="2563" max="2565" width="2.25" style="1"/>
    <col min="2566" max="2566" width="2.5" style="1" bestFit="1" customWidth="1"/>
    <col min="2567" max="2580" width="2.25" style="1"/>
    <col min="2581" max="2581" width="2.5" style="1" bestFit="1" customWidth="1"/>
    <col min="2582" max="2586" width="2.25" style="1"/>
    <col min="2587" max="2598" width="2.75" style="1" customWidth="1"/>
    <col min="2599" max="2816" width="2.25" style="1"/>
    <col min="2817" max="2818" width="2.25" style="1" customWidth="1"/>
    <col min="2819" max="2821" width="2.25" style="1"/>
    <col min="2822" max="2822" width="2.5" style="1" bestFit="1" customWidth="1"/>
    <col min="2823" max="2836" width="2.25" style="1"/>
    <col min="2837" max="2837" width="2.5" style="1" bestFit="1" customWidth="1"/>
    <col min="2838" max="2842" width="2.25" style="1"/>
    <col min="2843" max="2854" width="2.75" style="1" customWidth="1"/>
    <col min="2855" max="3072" width="2.25" style="1"/>
    <col min="3073" max="3074" width="2.25" style="1" customWidth="1"/>
    <col min="3075" max="3077" width="2.25" style="1"/>
    <col min="3078" max="3078" width="2.5" style="1" bestFit="1" customWidth="1"/>
    <col min="3079" max="3092" width="2.25" style="1"/>
    <col min="3093" max="3093" width="2.5" style="1" bestFit="1" customWidth="1"/>
    <col min="3094" max="3098" width="2.25" style="1"/>
    <col min="3099" max="3110" width="2.75" style="1" customWidth="1"/>
    <col min="3111" max="3328" width="2.25" style="1"/>
    <col min="3329" max="3330" width="2.25" style="1" customWidth="1"/>
    <col min="3331" max="3333" width="2.25" style="1"/>
    <col min="3334" max="3334" width="2.5" style="1" bestFit="1" customWidth="1"/>
    <col min="3335" max="3348" width="2.25" style="1"/>
    <col min="3349" max="3349" width="2.5" style="1" bestFit="1" customWidth="1"/>
    <col min="3350" max="3354" width="2.25" style="1"/>
    <col min="3355" max="3366" width="2.75" style="1" customWidth="1"/>
    <col min="3367" max="3584" width="2.25" style="1"/>
    <col min="3585" max="3586" width="2.25" style="1" customWidth="1"/>
    <col min="3587" max="3589" width="2.25" style="1"/>
    <col min="3590" max="3590" width="2.5" style="1" bestFit="1" customWidth="1"/>
    <col min="3591" max="3604" width="2.25" style="1"/>
    <col min="3605" max="3605" width="2.5" style="1" bestFit="1" customWidth="1"/>
    <col min="3606" max="3610" width="2.25" style="1"/>
    <col min="3611" max="3622" width="2.75" style="1" customWidth="1"/>
    <col min="3623" max="3840" width="2.25" style="1"/>
    <col min="3841" max="3842" width="2.25" style="1" customWidth="1"/>
    <col min="3843" max="3845" width="2.25" style="1"/>
    <col min="3846" max="3846" width="2.5" style="1" bestFit="1" customWidth="1"/>
    <col min="3847" max="3860" width="2.25" style="1"/>
    <col min="3861" max="3861" width="2.5" style="1" bestFit="1" customWidth="1"/>
    <col min="3862" max="3866" width="2.25" style="1"/>
    <col min="3867" max="3878" width="2.75" style="1" customWidth="1"/>
    <col min="3879" max="4096" width="2.25" style="1"/>
    <col min="4097" max="4098" width="2.25" style="1" customWidth="1"/>
    <col min="4099" max="4101" width="2.25" style="1"/>
    <col min="4102" max="4102" width="2.5" style="1" bestFit="1" customWidth="1"/>
    <col min="4103" max="4116" width="2.25" style="1"/>
    <col min="4117" max="4117" width="2.5" style="1" bestFit="1" customWidth="1"/>
    <col min="4118" max="4122" width="2.25" style="1"/>
    <col min="4123" max="4134" width="2.75" style="1" customWidth="1"/>
    <col min="4135" max="4352" width="2.25" style="1"/>
    <col min="4353" max="4354" width="2.25" style="1" customWidth="1"/>
    <col min="4355" max="4357" width="2.25" style="1"/>
    <col min="4358" max="4358" width="2.5" style="1" bestFit="1" customWidth="1"/>
    <col min="4359" max="4372" width="2.25" style="1"/>
    <col min="4373" max="4373" width="2.5" style="1" bestFit="1" customWidth="1"/>
    <col min="4374" max="4378" width="2.25" style="1"/>
    <col min="4379" max="4390" width="2.75" style="1" customWidth="1"/>
    <col min="4391" max="4608" width="2.25" style="1"/>
    <col min="4609" max="4610" width="2.25" style="1" customWidth="1"/>
    <col min="4611" max="4613" width="2.25" style="1"/>
    <col min="4614" max="4614" width="2.5" style="1" bestFit="1" customWidth="1"/>
    <col min="4615" max="4628" width="2.25" style="1"/>
    <col min="4629" max="4629" width="2.5" style="1" bestFit="1" customWidth="1"/>
    <col min="4630" max="4634" width="2.25" style="1"/>
    <col min="4635" max="4646" width="2.75" style="1" customWidth="1"/>
    <col min="4647" max="4864" width="2.25" style="1"/>
    <col min="4865" max="4866" width="2.25" style="1" customWidth="1"/>
    <col min="4867" max="4869" width="2.25" style="1"/>
    <col min="4870" max="4870" width="2.5" style="1" bestFit="1" customWidth="1"/>
    <col min="4871" max="4884" width="2.25" style="1"/>
    <col min="4885" max="4885" width="2.5" style="1" bestFit="1" customWidth="1"/>
    <col min="4886" max="4890" width="2.25" style="1"/>
    <col min="4891" max="4902" width="2.75" style="1" customWidth="1"/>
    <col min="4903" max="5120" width="2.25" style="1"/>
    <col min="5121" max="5122" width="2.25" style="1" customWidth="1"/>
    <col min="5123" max="5125" width="2.25" style="1"/>
    <col min="5126" max="5126" width="2.5" style="1" bestFit="1" customWidth="1"/>
    <col min="5127" max="5140" width="2.25" style="1"/>
    <col min="5141" max="5141" width="2.5" style="1" bestFit="1" customWidth="1"/>
    <col min="5142" max="5146" width="2.25" style="1"/>
    <col min="5147" max="5158" width="2.75" style="1" customWidth="1"/>
    <col min="5159" max="5376" width="2.25" style="1"/>
    <col min="5377" max="5378" width="2.25" style="1" customWidth="1"/>
    <col min="5379" max="5381" width="2.25" style="1"/>
    <col min="5382" max="5382" width="2.5" style="1" bestFit="1" customWidth="1"/>
    <col min="5383" max="5396" width="2.25" style="1"/>
    <col min="5397" max="5397" width="2.5" style="1" bestFit="1" customWidth="1"/>
    <col min="5398" max="5402" width="2.25" style="1"/>
    <col min="5403" max="5414" width="2.75" style="1" customWidth="1"/>
    <col min="5415" max="5632" width="2.25" style="1"/>
    <col min="5633" max="5634" width="2.25" style="1" customWidth="1"/>
    <col min="5635" max="5637" width="2.25" style="1"/>
    <col min="5638" max="5638" width="2.5" style="1" bestFit="1" customWidth="1"/>
    <col min="5639" max="5652" width="2.25" style="1"/>
    <col min="5653" max="5653" width="2.5" style="1" bestFit="1" customWidth="1"/>
    <col min="5654" max="5658" width="2.25" style="1"/>
    <col min="5659" max="5670" width="2.75" style="1" customWidth="1"/>
    <col min="5671" max="5888" width="2.25" style="1"/>
    <col min="5889" max="5890" width="2.25" style="1" customWidth="1"/>
    <col min="5891" max="5893" width="2.25" style="1"/>
    <col min="5894" max="5894" width="2.5" style="1" bestFit="1" customWidth="1"/>
    <col min="5895" max="5908" width="2.25" style="1"/>
    <col min="5909" max="5909" width="2.5" style="1" bestFit="1" customWidth="1"/>
    <col min="5910" max="5914" width="2.25" style="1"/>
    <col min="5915" max="5926" width="2.75" style="1" customWidth="1"/>
    <col min="5927" max="6144" width="2.25" style="1"/>
    <col min="6145" max="6146" width="2.25" style="1" customWidth="1"/>
    <col min="6147" max="6149" width="2.25" style="1"/>
    <col min="6150" max="6150" width="2.5" style="1" bestFit="1" customWidth="1"/>
    <col min="6151" max="6164" width="2.25" style="1"/>
    <col min="6165" max="6165" width="2.5" style="1" bestFit="1" customWidth="1"/>
    <col min="6166" max="6170" width="2.25" style="1"/>
    <col min="6171" max="6182" width="2.75" style="1" customWidth="1"/>
    <col min="6183" max="6400" width="2.25" style="1"/>
    <col min="6401" max="6402" width="2.25" style="1" customWidth="1"/>
    <col min="6403" max="6405" width="2.25" style="1"/>
    <col min="6406" max="6406" width="2.5" style="1" bestFit="1" customWidth="1"/>
    <col min="6407" max="6420" width="2.25" style="1"/>
    <col min="6421" max="6421" width="2.5" style="1" bestFit="1" customWidth="1"/>
    <col min="6422" max="6426" width="2.25" style="1"/>
    <col min="6427" max="6438" width="2.75" style="1" customWidth="1"/>
    <col min="6439" max="6656" width="2.25" style="1"/>
    <col min="6657" max="6658" width="2.25" style="1" customWidth="1"/>
    <col min="6659" max="6661" width="2.25" style="1"/>
    <col min="6662" max="6662" width="2.5" style="1" bestFit="1" customWidth="1"/>
    <col min="6663" max="6676" width="2.25" style="1"/>
    <col min="6677" max="6677" width="2.5" style="1" bestFit="1" customWidth="1"/>
    <col min="6678" max="6682" width="2.25" style="1"/>
    <col min="6683" max="6694" width="2.75" style="1" customWidth="1"/>
    <col min="6695" max="6912" width="2.25" style="1"/>
    <col min="6913" max="6914" width="2.25" style="1" customWidth="1"/>
    <col min="6915" max="6917" width="2.25" style="1"/>
    <col min="6918" max="6918" width="2.5" style="1" bestFit="1" customWidth="1"/>
    <col min="6919" max="6932" width="2.25" style="1"/>
    <col min="6933" max="6933" width="2.5" style="1" bestFit="1" customWidth="1"/>
    <col min="6934" max="6938" width="2.25" style="1"/>
    <col min="6939" max="6950" width="2.75" style="1" customWidth="1"/>
    <col min="6951" max="7168" width="2.25" style="1"/>
    <col min="7169" max="7170" width="2.25" style="1" customWidth="1"/>
    <col min="7171" max="7173" width="2.25" style="1"/>
    <col min="7174" max="7174" width="2.5" style="1" bestFit="1" customWidth="1"/>
    <col min="7175" max="7188" width="2.25" style="1"/>
    <col min="7189" max="7189" width="2.5" style="1" bestFit="1" customWidth="1"/>
    <col min="7190" max="7194" width="2.25" style="1"/>
    <col min="7195" max="7206" width="2.75" style="1" customWidth="1"/>
    <col min="7207" max="7424" width="2.25" style="1"/>
    <col min="7425" max="7426" width="2.25" style="1" customWidth="1"/>
    <col min="7427" max="7429" width="2.25" style="1"/>
    <col min="7430" max="7430" width="2.5" style="1" bestFit="1" customWidth="1"/>
    <col min="7431" max="7444" width="2.25" style="1"/>
    <col min="7445" max="7445" width="2.5" style="1" bestFit="1" customWidth="1"/>
    <col min="7446" max="7450" width="2.25" style="1"/>
    <col min="7451" max="7462" width="2.75" style="1" customWidth="1"/>
    <col min="7463" max="7680" width="2.25" style="1"/>
    <col min="7681" max="7682" width="2.25" style="1" customWidth="1"/>
    <col min="7683" max="7685" width="2.25" style="1"/>
    <col min="7686" max="7686" width="2.5" style="1" bestFit="1" customWidth="1"/>
    <col min="7687" max="7700" width="2.25" style="1"/>
    <col min="7701" max="7701" width="2.5" style="1" bestFit="1" customWidth="1"/>
    <col min="7702" max="7706" width="2.25" style="1"/>
    <col min="7707" max="7718" width="2.75" style="1" customWidth="1"/>
    <col min="7719" max="7936" width="2.25" style="1"/>
    <col min="7937" max="7938" width="2.25" style="1" customWidth="1"/>
    <col min="7939" max="7941" width="2.25" style="1"/>
    <col min="7942" max="7942" width="2.5" style="1" bestFit="1" customWidth="1"/>
    <col min="7943" max="7956" width="2.25" style="1"/>
    <col min="7957" max="7957" width="2.5" style="1" bestFit="1" customWidth="1"/>
    <col min="7958" max="7962" width="2.25" style="1"/>
    <col min="7963" max="7974" width="2.75" style="1" customWidth="1"/>
    <col min="7975" max="8192" width="2.25" style="1"/>
    <col min="8193" max="8194" width="2.25" style="1" customWidth="1"/>
    <col min="8195" max="8197" width="2.25" style="1"/>
    <col min="8198" max="8198" width="2.5" style="1" bestFit="1" customWidth="1"/>
    <col min="8199" max="8212" width="2.25" style="1"/>
    <col min="8213" max="8213" width="2.5" style="1" bestFit="1" customWidth="1"/>
    <col min="8214" max="8218" width="2.25" style="1"/>
    <col min="8219" max="8230" width="2.75" style="1" customWidth="1"/>
    <col min="8231" max="8448" width="2.25" style="1"/>
    <col min="8449" max="8450" width="2.25" style="1" customWidth="1"/>
    <col min="8451" max="8453" width="2.25" style="1"/>
    <col min="8454" max="8454" width="2.5" style="1" bestFit="1" customWidth="1"/>
    <col min="8455" max="8468" width="2.25" style="1"/>
    <col min="8469" max="8469" width="2.5" style="1" bestFit="1" customWidth="1"/>
    <col min="8470" max="8474" width="2.25" style="1"/>
    <col min="8475" max="8486" width="2.75" style="1" customWidth="1"/>
    <col min="8487" max="8704" width="2.25" style="1"/>
    <col min="8705" max="8706" width="2.25" style="1" customWidth="1"/>
    <col min="8707" max="8709" width="2.25" style="1"/>
    <col min="8710" max="8710" width="2.5" style="1" bestFit="1" customWidth="1"/>
    <col min="8711" max="8724" width="2.25" style="1"/>
    <col min="8725" max="8725" width="2.5" style="1" bestFit="1" customWidth="1"/>
    <col min="8726" max="8730" width="2.25" style="1"/>
    <col min="8731" max="8742" width="2.75" style="1" customWidth="1"/>
    <col min="8743" max="8960" width="2.25" style="1"/>
    <col min="8961" max="8962" width="2.25" style="1" customWidth="1"/>
    <col min="8963" max="8965" width="2.25" style="1"/>
    <col min="8966" max="8966" width="2.5" style="1" bestFit="1" customWidth="1"/>
    <col min="8967" max="8980" width="2.25" style="1"/>
    <col min="8981" max="8981" width="2.5" style="1" bestFit="1" customWidth="1"/>
    <col min="8982" max="8986" width="2.25" style="1"/>
    <col min="8987" max="8998" width="2.75" style="1" customWidth="1"/>
    <col min="8999" max="9216" width="2.25" style="1"/>
    <col min="9217" max="9218" width="2.25" style="1" customWidth="1"/>
    <col min="9219" max="9221" width="2.25" style="1"/>
    <col min="9222" max="9222" width="2.5" style="1" bestFit="1" customWidth="1"/>
    <col min="9223" max="9236" width="2.25" style="1"/>
    <col min="9237" max="9237" width="2.5" style="1" bestFit="1" customWidth="1"/>
    <col min="9238" max="9242" width="2.25" style="1"/>
    <col min="9243" max="9254" width="2.75" style="1" customWidth="1"/>
    <col min="9255" max="9472" width="2.25" style="1"/>
    <col min="9473" max="9474" width="2.25" style="1" customWidth="1"/>
    <col min="9475" max="9477" width="2.25" style="1"/>
    <col min="9478" max="9478" width="2.5" style="1" bestFit="1" customWidth="1"/>
    <col min="9479" max="9492" width="2.25" style="1"/>
    <col min="9493" max="9493" width="2.5" style="1" bestFit="1" customWidth="1"/>
    <col min="9494" max="9498" width="2.25" style="1"/>
    <col min="9499" max="9510" width="2.75" style="1" customWidth="1"/>
    <col min="9511" max="9728" width="2.25" style="1"/>
    <col min="9729" max="9730" width="2.25" style="1" customWidth="1"/>
    <col min="9731" max="9733" width="2.25" style="1"/>
    <col min="9734" max="9734" width="2.5" style="1" bestFit="1" customWidth="1"/>
    <col min="9735" max="9748" width="2.25" style="1"/>
    <col min="9749" max="9749" width="2.5" style="1" bestFit="1" customWidth="1"/>
    <col min="9750" max="9754" width="2.25" style="1"/>
    <col min="9755" max="9766" width="2.75" style="1" customWidth="1"/>
    <col min="9767" max="9984" width="2.25" style="1"/>
    <col min="9985" max="9986" width="2.25" style="1" customWidth="1"/>
    <col min="9987" max="9989" width="2.25" style="1"/>
    <col min="9990" max="9990" width="2.5" style="1" bestFit="1" customWidth="1"/>
    <col min="9991" max="10004" width="2.25" style="1"/>
    <col min="10005" max="10005" width="2.5" style="1" bestFit="1" customWidth="1"/>
    <col min="10006" max="10010" width="2.25" style="1"/>
    <col min="10011" max="10022" width="2.75" style="1" customWidth="1"/>
    <col min="10023" max="10240" width="2.25" style="1"/>
    <col min="10241" max="10242" width="2.25" style="1" customWidth="1"/>
    <col min="10243" max="10245" width="2.25" style="1"/>
    <col min="10246" max="10246" width="2.5" style="1" bestFit="1" customWidth="1"/>
    <col min="10247" max="10260" width="2.25" style="1"/>
    <col min="10261" max="10261" width="2.5" style="1" bestFit="1" customWidth="1"/>
    <col min="10262" max="10266" width="2.25" style="1"/>
    <col min="10267" max="10278" width="2.75" style="1" customWidth="1"/>
    <col min="10279" max="10496" width="2.25" style="1"/>
    <col min="10497" max="10498" width="2.25" style="1" customWidth="1"/>
    <col min="10499" max="10501" width="2.25" style="1"/>
    <col min="10502" max="10502" width="2.5" style="1" bestFit="1" customWidth="1"/>
    <col min="10503" max="10516" width="2.25" style="1"/>
    <col min="10517" max="10517" width="2.5" style="1" bestFit="1" customWidth="1"/>
    <col min="10518" max="10522" width="2.25" style="1"/>
    <col min="10523" max="10534" width="2.75" style="1" customWidth="1"/>
    <col min="10535" max="10752" width="2.25" style="1"/>
    <col min="10753" max="10754" width="2.25" style="1" customWidth="1"/>
    <col min="10755" max="10757" width="2.25" style="1"/>
    <col min="10758" max="10758" width="2.5" style="1" bestFit="1" customWidth="1"/>
    <col min="10759" max="10772" width="2.25" style="1"/>
    <col min="10773" max="10773" width="2.5" style="1" bestFit="1" customWidth="1"/>
    <col min="10774" max="10778" width="2.25" style="1"/>
    <col min="10779" max="10790" width="2.75" style="1" customWidth="1"/>
    <col min="10791" max="11008" width="2.25" style="1"/>
    <col min="11009" max="11010" width="2.25" style="1" customWidth="1"/>
    <col min="11011" max="11013" width="2.25" style="1"/>
    <col min="11014" max="11014" width="2.5" style="1" bestFit="1" customWidth="1"/>
    <col min="11015" max="11028" width="2.25" style="1"/>
    <col min="11029" max="11029" width="2.5" style="1" bestFit="1" customWidth="1"/>
    <col min="11030" max="11034" width="2.25" style="1"/>
    <col min="11035" max="11046" width="2.75" style="1" customWidth="1"/>
    <col min="11047" max="11264" width="2.25" style="1"/>
    <col min="11265" max="11266" width="2.25" style="1" customWidth="1"/>
    <col min="11267" max="11269" width="2.25" style="1"/>
    <col min="11270" max="11270" width="2.5" style="1" bestFit="1" customWidth="1"/>
    <col min="11271" max="11284" width="2.25" style="1"/>
    <col min="11285" max="11285" width="2.5" style="1" bestFit="1" customWidth="1"/>
    <col min="11286" max="11290" width="2.25" style="1"/>
    <col min="11291" max="11302" width="2.75" style="1" customWidth="1"/>
    <col min="11303" max="11520" width="2.25" style="1"/>
    <col min="11521" max="11522" width="2.25" style="1" customWidth="1"/>
    <col min="11523" max="11525" width="2.25" style="1"/>
    <col min="11526" max="11526" width="2.5" style="1" bestFit="1" customWidth="1"/>
    <col min="11527" max="11540" width="2.25" style="1"/>
    <col min="11541" max="11541" width="2.5" style="1" bestFit="1" customWidth="1"/>
    <col min="11542" max="11546" width="2.25" style="1"/>
    <col min="11547" max="11558" width="2.75" style="1" customWidth="1"/>
    <col min="11559" max="11776" width="2.25" style="1"/>
    <col min="11777" max="11778" width="2.25" style="1" customWidth="1"/>
    <col min="11779" max="11781" width="2.25" style="1"/>
    <col min="11782" max="11782" width="2.5" style="1" bestFit="1" customWidth="1"/>
    <col min="11783" max="11796" width="2.25" style="1"/>
    <col min="11797" max="11797" width="2.5" style="1" bestFit="1" customWidth="1"/>
    <col min="11798" max="11802" width="2.25" style="1"/>
    <col min="11803" max="11814" width="2.75" style="1" customWidth="1"/>
    <col min="11815" max="12032" width="2.25" style="1"/>
    <col min="12033" max="12034" width="2.25" style="1" customWidth="1"/>
    <col min="12035" max="12037" width="2.25" style="1"/>
    <col min="12038" max="12038" width="2.5" style="1" bestFit="1" customWidth="1"/>
    <col min="12039" max="12052" width="2.25" style="1"/>
    <col min="12053" max="12053" width="2.5" style="1" bestFit="1" customWidth="1"/>
    <col min="12054" max="12058" width="2.25" style="1"/>
    <col min="12059" max="12070" width="2.75" style="1" customWidth="1"/>
    <col min="12071" max="12288" width="2.25" style="1"/>
    <col min="12289" max="12290" width="2.25" style="1" customWidth="1"/>
    <col min="12291" max="12293" width="2.25" style="1"/>
    <col min="12294" max="12294" width="2.5" style="1" bestFit="1" customWidth="1"/>
    <col min="12295" max="12308" width="2.25" style="1"/>
    <col min="12309" max="12309" width="2.5" style="1" bestFit="1" customWidth="1"/>
    <col min="12310" max="12314" width="2.25" style="1"/>
    <col min="12315" max="12326" width="2.75" style="1" customWidth="1"/>
    <col min="12327" max="12544" width="2.25" style="1"/>
    <col min="12545" max="12546" width="2.25" style="1" customWidth="1"/>
    <col min="12547" max="12549" width="2.25" style="1"/>
    <col min="12550" max="12550" width="2.5" style="1" bestFit="1" customWidth="1"/>
    <col min="12551" max="12564" width="2.25" style="1"/>
    <col min="12565" max="12565" width="2.5" style="1" bestFit="1" customWidth="1"/>
    <col min="12566" max="12570" width="2.25" style="1"/>
    <col min="12571" max="12582" width="2.75" style="1" customWidth="1"/>
    <col min="12583" max="12800" width="2.25" style="1"/>
    <col min="12801" max="12802" width="2.25" style="1" customWidth="1"/>
    <col min="12803" max="12805" width="2.25" style="1"/>
    <col min="12806" max="12806" width="2.5" style="1" bestFit="1" customWidth="1"/>
    <col min="12807" max="12820" width="2.25" style="1"/>
    <col min="12821" max="12821" width="2.5" style="1" bestFit="1" customWidth="1"/>
    <col min="12822" max="12826" width="2.25" style="1"/>
    <col min="12827" max="12838" width="2.75" style="1" customWidth="1"/>
    <col min="12839" max="13056" width="2.25" style="1"/>
    <col min="13057" max="13058" width="2.25" style="1" customWidth="1"/>
    <col min="13059" max="13061" width="2.25" style="1"/>
    <col min="13062" max="13062" width="2.5" style="1" bestFit="1" customWidth="1"/>
    <col min="13063" max="13076" width="2.25" style="1"/>
    <col min="13077" max="13077" width="2.5" style="1" bestFit="1" customWidth="1"/>
    <col min="13078" max="13082" width="2.25" style="1"/>
    <col min="13083" max="13094" width="2.75" style="1" customWidth="1"/>
    <col min="13095" max="13312" width="2.25" style="1"/>
    <col min="13313" max="13314" width="2.25" style="1" customWidth="1"/>
    <col min="13315" max="13317" width="2.25" style="1"/>
    <col min="13318" max="13318" width="2.5" style="1" bestFit="1" customWidth="1"/>
    <col min="13319" max="13332" width="2.25" style="1"/>
    <col min="13333" max="13333" width="2.5" style="1" bestFit="1" customWidth="1"/>
    <col min="13334" max="13338" width="2.25" style="1"/>
    <col min="13339" max="13350" width="2.75" style="1" customWidth="1"/>
    <col min="13351" max="13568" width="2.25" style="1"/>
    <col min="13569" max="13570" width="2.25" style="1" customWidth="1"/>
    <col min="13571" max="13573" width="2.25" style="1"/>
    <col min="13574" max="13574" width="2.5" style="1" bestFit="1" customWidth="1"/>
    <col min="13575" max="13588" width="2.25" style="1"/>
    <col min="13589" max="13589" width="2.5" style="1" bestFit="1" customWidth="1"/>
    <col min="13590" max="13594" width="2.25" style="1"/>
    <col min="13595" max="13606" width="2.75" style="1" customWidth="1"/>
    <col min="13607" max="13824" width="2.25" style="1"/>
    <col min="13825" max="13826" width="2.25" style="1" customWidth="1"/>
    <col min="13827" max="13829" width="2.25" style="1"/>
    <col min="13830" max="13830" width="2.5" style="1" bestFit="1" customWidth="1"/>
    <col min="13831" max="13844" width="2.25" style="1"/>
    <col min="13845" max="13845" width="2.5" style="1" bestFit="1" customWidth="1"/>
    <col min="13846" max="13850" width="2.25" style="1"/>
    <col min="13851" max="13862" width="2.75" style="1" customWidth="1"/>
    <col min="13863" max="14080" width="2.25" style="1"/>
    <col min="14081" max="14082" width="2.25" style="1" customWidth="1"/>
    <col min="14083" max="14085" width="2.25" style="1"/>
    <col min="14086" max="14086" width="2.5" style="1" bestFit="1" customWidth="1"/>
    <col min="14087" max="14100" width="2.25" style="1"/>
    <col min="14101" max="14101" width="2.5" style="1" bestFit="1" customWidth="1"/>
    <col min="14102" max="14106" width="2.25" style="1"/>
    <col min="14107" max="14118" width="2.75" style="1" customWidth="1"/>
    <col min="14119" max="14336" width="2.25" style="1"/>
    <col min="14337" max="14338" width="2.25" style="1" customWidth="1"/>
    <col min="14339" max="14341" width="2.25" style="1"/>
    <col min="14342" max="14342" width="2.5" style="1" bestFit="1" customWidth="1"/>
    <col min="14343" max="14356" width="2.25" style="1"/>
    <col min="14357" max="14357" width="2.5" style="1" bestFit="1" customWidth="1"/>
    <col min="14358" max="14362" width="2.25" style="1"/>
    <col min="14363" max="14374" width="2.75" style="1" customWidth="1"/>
    <col min="14375" max="14592" width="2.25" style="1"/>
    <col min="14593" max="14594" width="2.25" style="1" customWidth="1"/>
    <col min="14595" max="14597" width="2.25" style="1"/>
    <col min="14598" max="14598" width="2.5" style="1" bestFit="1" customWidth="1"/>
    <col min="14599" max="14612" width="2.25" style="1"/>
    <col min="14613" max="14613" width="2.5" style="1" bestFit="1" customWidth="1"/>
    <col min="14614" max="14618" width="2.25" style="1"/>
    <col min="14619" max="14630" width="2.75" style="1" customWidth="1"/>
    <col min="14631" max="14848" width="2.25" style="1"/>
    <col min="14849" max="14850" width="2.25" style="1" customWidth="1"/>
    <col min="14851" max="14853" width="2.25" style="1"/>
    <col min="14854" max="14854" width="2.5" style="1" bestFit="1" customWidth="1"/>
    <col min="14855" max="14868" width="2.25" style="1"/>
    <col min="14869" max="14869" width="2.5" style="1" bestFit="1" customWidth="1"/>
    <col min="14870" max="14874" width="2.25" style="1"/>
    <col min="14875" max="14886" width="2.75" style="1" customWidth="1"/>
    <col min="14887" max="15104" width="2.25" style="1"/>
    <col min="15105" max="15106" width="2.25" style="1" customWidth="1"/>
    <col min="15107" max="15109" width="2.25" style="1"/>
    <col min="15110" max="15110" width="2.5" style="1" bestFit="1" customWidth="1"/>
    <col min="15111" max="15124" width="2.25" style="1"/>
    <col min="15125" max="15125" width="2.5" style="1" bestFit="1" customWidth="1"/>
    <col min="15126" max="15130" width="2.25" style="1"/>
    <col min="15131" max="15142" width="2.75" style="1" customWidth="1"/>
    <col min="15143" max="15360" width="2.25" style="1"/>
    <col min="15361" max="15362" width="2.25" style="1" customWidth="1"/>
    <col min="15363" max="15365" width="2.25" style="1"/>
    <col min="15366" max="15366" width="2.5" style="1" bestFit="1" customWidth="1"/>
    <col min="15367" max="15380" width="2.25" style="1"/>
    <col min="15381" max="15381" width="2.5" style="1" bestFit="1" customWidth="1"/>
    <col min="15382" max="15386" width="2.25" style="1"/>
    <col min="15387" max="15398" width="2.75" style="1" customWidth="1"/>
    <col min="15399" max="15616" width="2.25" style="1"/>
    <col min="15617" max="15618" width="2.25" style="1" customWidth="1"/>
    <col min="15619" max="15621" width="2.25" style="1"/>
    <col min="15622" max="15622" width="2.5" style="1" bestFit="1" customWidth="1"/>
    <col min="15623" max="15636" width="2.25" style="1"/>
    <col min="15637" max="15637" width="2.5" style="1" bestFit="1" customWidth="1"/>
    <col min="15638" max="15642" width="2.25" style="1"/>
    <col min="15643" max="15654" width="2.75" style="1" customWidth="1"/>
    <col min="15655" max="15872" width="2.25" style="1"/>
    <col min="15873" max="15874" width="2.25" style="1" customWidth="1"/>
    <col min="15875" max="15877" width="2.25" style="1"/>
    <col min="15878" max="15878" width="2.5" style="1" bestFit="1" customWidth="1"/>
    <col min="15879" max="15892" width="2.25" style="1"/>
    <col min="15893" max="15893" width="2.5" style="1" bestFit="1" customWidth="1"/>
    <col min="15894" max="15898" width="2.25" style="1"/>
    <col min="15899" max="15910" width="2.75" style="1" customWidth="1"/>
    <col min="15911" max="16128" width="2.25" style="1"/>
    <col min="16129" max="16130" width="2.25" style="1" customWidth="1"/>
    <col min="16131" max="16133" width="2.25" style="1"/>
    <col min="16134" max="16134" width="2.5" style="1" bestFit="1" customWidth="1"/>
    <col min="16135" max="16148" width="2.25" style="1"/>
    <col min="16149" max="16149" width="2.5" style="1" bestFit="1" customWidth="1"/>
    <col min="16150" max="16154" width="2.25" style="1"/>
    <col min="16155" max="16166" width="2.75" style="1" customWidth="1"/>
    <col min="16167" max="16384" width="2.25" style="1"/>
  </cols>
  <sheetData>
    <row r="1" spans="1:39">
      <c r="AF1" s="107" t="s">
        <v>0</v>
      </c>
      <c r="AG1" s="107"/>
      <c r="AH1" s="107"/>
      <c r="AI1" s="107"/>
      <c r="AJ1" s="107"/>
      <c r="AK1" s="107"/>
      <c r="AL1" s="107"/>
    </row>
    <row r="3" spans="1:39" ht="17.25" customHeight="1">
      <c r="A3" s="108" t="s">
        <v>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</row>
    <row r="4" spans="1:39" ht="17.25" customHeigh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</row>
    <row r="6" spans="1:39" ht="15" customHeight="1">
      <c r="B6" s="109" t="s">
        <v>2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</row>
    <row r="7" spans="1:39" ht="15" customHeight="1"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</row>
    <row r="8" spans="1:39" ht="15" customHeight="1">
      <c r="B8" s="111" t="s">
        <v>3</v>
      </c>
      <c r="C8" s="112"/>
      <c r="D8" s="112"/>
      <c r="E8" s="112"/>
      <c r="F8" s="112"/>
      <c r="G8" s="112"/>
      <c r="H8" s="112"/>
      <c r="I8" s="112"/>
      <c r="J8" s="112"/>
      <c r="K8" s="112"/>
      <c r="L8" s="111" t="s">
        <v>4</v>
      </c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5"/>
    </row>
    <row r="9" spans="1:39" ht="15" customHeight="1">
      <c r="B9" s="113"/>
      <c r="C9" s="114"/>
      <c r="D9" s="114"/>
      <c r="E9" s="114"/>
      <c r="F9" s="114"/>
      <c r="G9" s="114"/>
      <c r="H9" s="114"/>
      <c r="I9" s="114"/>
      <c r="J9" s="114"/>
      <c r="K9" s="114"/>
      <c r="L9" s="113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6"/>
    </row>
    <row r="10" spans="1:39" ht="15" customHeight="1">
      <c r="B10" s="117" t="s">
        <v>5</v>
      </c>
      <c r="C10" s="118"/>
      <c r="D10" s="118"/>
      <c r="E10" s="118"/>
      <c r="F10" s="118"/>
      <c r="G10" s="118"/>
      <c r="H10" s="118"/>
      <c r="I10" s="118"/>
      <c r="J10" s="118"/>
      <c r="K10" s="119"/>
      <c r="L10" s="3"/>
      <c r="M10" s="3"/>
      <c r="N10" s="3"/>
      <c r="O10" s="3"/>
      <c r="P10" s="3"/>
      <c r="Q10" s="3"/>
      <c r="R10" s="4"/>
      <c r="S10" s="4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5"/>
    </row>
    <row r="11" spans="1:39" ht="15" customHeight="1">
      <c r="B11" s="120"/>
      <c r="C11" s="121"/>
      <c r="D11" s="121"/>
      <c r="E11" s="121"/>
      <c r="F11" s="121"/>
      <c r="G11" s="121"/>
      <c r="H11" s="121"/>
      <c r="I11" s="121"/>
      <c r="J11" s="121"/>
      <c r="K11" s="122"/>
      <c r="R11" s="6"/>
      <c r="S11" s="1">
        <v>1</v>
      </c>
      <c r="T11" s="7"/>
      <c r="U11" s="1" t="s">
        <v>6</v>
      </c>
      <c r="AL11" s="8"/>
    </row>
    <row r="12" spans="1:39" ht="15" customHeight="1">
      <c r="B12" s="120"/>
      <c r="C12" s="121"/>
      <c r="D12" s="121"/>
      <c r="E12" s="121"/>
      <c r="F12" s="121"/>
      <c r="G12" s="121"/>
      <c r="H12" s="121"/>
      <c r="I12" s="121"/>
      <c r="J12" s="121"/>
      <c r="K12" s="122"/>
      <c r="R12" s="6"/>
      <c r="S12" s="1">
        <v>2</v>
      </c>
      <c r="T12" s="7"/>
      <c r="U12" s="1" t="s">
        <v>7</v>
      </c>
      <c r="AL12" s="9"/>
    </row>
    <row r="13" spans="1:39" ht="15" customHeight="1">
      <c r="B13" s="120"/>
      <c r="C13" s="121"/>
      <c r="D13" s="121"/>
      <c r="E13" s="121"/>
      <c r="F13" s="121"/>
      <c r="G13" s="121"/>
      <c r="H13" s="121"/>
      <c r="I13" s="121"/>
      <c r="J13" s="121"/>
      <c r="K13" s="122"/>
      <c r="R13" s="6"/>
      <c r="S13" s="1">
        <v>3</v>
      </c>
      <c r="T13" s="7"/>
      <c r="U13" s="1" t="s">
        <v>8</v>
      </c>
      <c r="AL13" s="8"/>
    </row>
    <row r="14" spans="1:39" ht="15" customHeight="1">
      <c r="B14" s="120"/>
      <c r="C14" s="121"/>
      <c r="D14" s="121"/>
      <c r="E14" s="121"/>
      <c r="F14" s="121"/>
      <c r="G14" s="121"/>
      <c r="H14" s="121"/>
      <c r="I14" s="121"/>
      <c r="J14" s="121"/>
      <c r="K14" s="122"/>
      <c r="R14" s="6"/>
      <c r="S14" s="1">
        <v>4</v>
      </c>
      <c r="T14" s="7"/>
      <c r="U14" s="1" t="s">
        <v>9</v>
      </c>
      <c r="AL14" s="8"/>
    </row>
    <row r="15" spans="1:39" ht="15" customHeight="1">
      <c r="B15" s="120"/>
      <c r="C15" s="121"/>
      <c r="D15" s="121"/>
      <c r="E15" s="121"/>
      <c r="F15" s="121"/>
      <c r="G15" s="121"/>
      <c r="H15" s="121"/>
      <c r="I15" s="121"/>
      <c r="J15" s="121"/>
      <c r="K15" s="122"/>
      <c r="R15" s="6"/>
      <c r="S15" s="1">
        <v>5</v>
      </c>
      <c r="T15" s="7"/>
      <c r="U15" s="1" t="s">
        <v>10</v>
      </c>
      <c r="AL15" s="8"/>
    </row>
    <row r="16" spans="1:39" ht="15" customHeight="1">
      <c r="B16" s="123"/>
      <c r="C16" s="124"/>
      <c r="D16" s="124"/>
      <c r="E16" s="124"/>
      <c r="F16" s="124"/>
      <c r="G16" s="124"/>
      <c r="H16" s="124"/>
      <c r="I16" s="124"/>
      <c r="J16" s="124"/>
      <c r="K16" s="125"/>
      <c r="L16" s="10"/>
      <c r="M16" s="10"/>
      <c r="N16" s="10"/>
      <c r="O16" s="10"/>
      <c r="P16" s="10"/>
      <c r="Q16" s="10"/>
      <c r="R16" s="11"/>
      <c r="S16" s="11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2"/>
    </row>
    <row r="17" spans="2:38" ht="15" customHeight="1">
      <c r="B17" s="117" t="s">
        <v>11</v>
      </c>
      <c r="C17" s="118"/>
      <c r="D17" s="118"/>
      <c r="E17" s="118"/>
      <c r="F17" s="118"/>
      <c r="G17" s="118"/>
      <c r="H17" s="118"/>
      <c r="I17" s="118"/>
      <c r="J17" s="118"/>
      <c r="K17" s="119"/>
      <c r="L17" s="3"/>
      <c r="M17" s="3"/>
      <c r="N17" s="3"/>
      <c r="O17" s="3"/>
      <c r="P17" s="3"/>
      <c r="Q17" s="3"/>
      <c r="R17" s="13"/>
      <c r="S17" s="13"/>
      <c r="T17" s="3"/>
      <c r="U17" s="3"/>
      <c r="V17" s="3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5"/>
    </row>
    <row r="18" spans="2:38" ht="15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2"/>
      <c r="P18" s="15"/>
      <c r="S18" s="1">
        <v>1</v>
      </c>
      <c r="U18" s="1" t="s">
        <v>12</v>
      </c>
      <c r="AL18" s="9"/>
    </row>
    <row r="19" spans="2:38" ht="15" customHeight="1">
      <c r="B19" s="120"/>
      <c r="C19" s="121"/>
      <c r="D19" s="121"/>
      <c r="E19" s="121"/>
      <c r="F19" s="121"/>
      <c r="G19" s="121"/>
      <c r="H19" s="121"/>
      <c r="I19" s="121"/>
      <c r="J19" s="121"/>
      <c r="K19" s="122"/>
      <c r="S19" s="1">
        <v>2</v>
      </c>
      <c r="U19" s="1" t="s">
        <v>13</v>
      </c>
      <c r="AL19" s="9"/>
    </row>
    <row r="20" spans="2:38" ht="1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2"/>
      <c r="N20" s="16"/>
      <c r="O20" s="16"/>
      <c r="S20" s="1">
        <v>3</v>
      </c>
      <c r="U20" s="1" t="s">
        <v>14</v>
      </c>
      <c r="AL20" s="9"/>
    </row>
    <row r="21" spans="2:38" ht="15" customHeight="1">
      <c r="B21" s="120"/>
      <c r="C21" s="121"/>
      <c r="D21" s="121"/>
      <c r="E21" s="121"/>
      <c r="F21" s="121"/>
      <c r="G21" s="121"/>
      <c r="H21" s="121"/>
      <c r="I21" s="121"/>
      <c r="J21" s="121"/>
      <c r="K21" s="122"/>
      <c r="N21" s="16"/>
      <c r="O21" s="16"/>
      <c r="S21" s="1">
        <v>4</v>
      </c>
      <c r="U21" s="1" t="s">
        <v>15</v>
      </c>
      <c r="AL21" s="9"/>
    </row>
    <row r="22" spans="2:38" ht="15" customHeight="1">
      <c r="B22" s="120"/>
      <c r="C22" s="121"/>
      <c r="D22" s="121"/>
      <c r="E22" s="121"/>
      <c r="F22" s="121"/>
      <c r="G22" s="121"/>
      <c r="H22" s="121"/>
      <c r="I22" s="121"/>
      <c r="J22" s="121"/>
      <c r="K22" s="122"/>
      <c r="N22" s="16"/>
      <c r="O22" s="16"/>
      <c r="S22" s="1">
        <v>5</v>
      </c>
      <c r="U22" s="1" t="s">
        <v>16</v>
      </c>
      <c r="AL22" s="9"/>
    </row>
    <row r="23" spans="2:38" ht="15" customHeight="1">
      <c r="B23" s="120"/>
      <c r="C23" s="121"/>
      <c r="D23" s="121"/>
      <c r="E23" s="121"/>
      <c r="F23" s="121"/>
      <c r="G23" s="121"/>
      <c r="H23" s="121"/>
      <c r="I23" s="121"/>
      <c r="J23" s="121"/>
      <c r="K23" s="122"/>
      <c r="N23" s="16"/>
      <c r="O23" s="16"/>
      <c r="S23" s="1">
        <v>6</v>
      </c>
      <c r="U23" s="1" t="s">
        <v>17</v>
      </c>
      <c r="AL23" s="9"/>
    </row>
    <row r="24" spans="2:38" ht="15" customHeight="1">
      <c r="B24" s="120"/>
      <c r="C24" s="121"/>
      <c r="D24" s="121"/>
      <c r="E24" s="121"/>
      <c r="F24" s="121"/>
      <c r="G24" s="121"/>
      <c r="H24" s="121"/>
      <c r="I24" s="121"/>
      <c r="J24" s="121"/>
      <c r="K24" s="122"/>
      <c r="N24" s="16"/>
      <c r="O24" s="16"/>
      <c r="S24" s="1">
        <v>7</v>
      </c>
      <c r="U24" s="1" t="s">
        <v>18</v>
      </c>
      <c r="AL24" s="9"/>
    </row>
    <row r="25" spans="2:38" ht="15" customHeight="1">
      <c r="B25" s="120"/>
      <c r="C25" s="121"/>
      <c r="D25" s="121"/>
      <c r="E25" s="121"/>
      <c r="F25" s="121"/>
      <c r="G25" s="121"/>
      <c r="H25" s="121"/>
      <c r="I25" s="121"/>
      <c r="J25" s="121"/>
      <c r="K25" s="122"/>
      <c r="N25" s="16"/>
      <c r="O25" s="16"/>
      <c r="S25" s="1">
        <v>8</v>
      </c>
      <c r="U25" s="1" t="s">
        <v>19</v>
      </c>
      <c r="AL25" s="9"/>
    </row>
    <row r="26" spans="2:38" ht="15" customHeight="1">
      <c r="B26" s="123"/>
      <c r="C26" s="124"/>
      <c r="D26" s="124"/>
      <c r="E26" s="124"/>
      <c r="F26" s="124"/>
      <c r="G26" s="124"/>
      <c r="H26" s="124"/>
      <c r="I26" s="124"/>
      <c r="J26" s="124"/>
      <c r="K26" s="125"/>
      <c r="L26" s="10"/>
      <c r="M26" s="10"/>
      <c r="N26" s="17"/>
      <c r="O26" s="17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8"/>
    </row>
    <row r="27" spans="2:38" ht="15" customHeight="1">
      <c r="B27" s="117" t="s">
        <v>20</v>
      </c>
      <c r="C27" s="118"/>
      <c r="D27" s="118"/>
      <c r="E27" s="118"/>
      <c r="F27" s="118"/>
      <c r="G27" s="118"/>
      <c r="H27" s="118"/>
      <c r="I27" s="118"/>
      <c r="J27" s="118"/>
      <c r="K27" s="119"/>
      <c r="L27" s="126" t="s">
        <v>21</v>
      </c>
      <c r="M27" s="127"/>
      <c r="N27" s="19" t="s">
        <v>22</v>
      </c>
      <c r="O27" s="19"/>
      <c r="P27" s="3"/>
      <c r="Q27" s="3"/>
      <c r="R27" s="13"/>
      <c r="S27" s="13"/>
      <c r="T27" s="3"/>
      <c r="U27" s="3"/>
      <c r="V27" s="3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5"/>
    </row>
    <row r="28" spans="2:38" ht="15" customHeight="1">
      <c r="B28" s="120"/>
      <c r="C28" s="121"/>
      <c r="D28" s="121"/>
      <c r="E28" s="121"/>
      <c r="F28" s="121"/>
      <c r="G28" s="121"/>
      <c r="H28" s="121"/>
      <c r="I28" s="121"/>
      <c r="J28" s="121"/>
      <c r="K28" s="122"/>
      <c r="L28" s="126"/>
      <c r="M28" s="127"/>
      <c r="P28" s="15"/>
      <c r="AL28" s="9"/>
    </row>
    <row r="29" spans="2:38" ht="15" customHeight="1">
      <c r="B29" s="120"/>
      <c r="C29" s="121"/>
      <c r="D29" s="121"/>
      <c r="E29" s="121"/>
      <c r="F29" s="121"/>
      <c r="G29" s="121"/>
      <c r="H29" s="121"/>
      <c r="I29" s="121"/>
      <c r="J29" s="121"/>
      <c r="K29" s="122"/>
      <c r="L29" s="126"/>
      <c r="M29" s="127"/>
      <c r="N29" s="20" t="s">
        <v>23</v>
      </c>
      <c r="AL29" s="9"/>
    </row>
    <row r="30" spans="2:38" ht="15" customHeight="1">
      <c r="B30" s="120"/>
      <c r="C30" s="121"/>
      <c r="D30" s="121"/>
      <c r="E30" s="121"/>
      <c r="F30" s="121"/>
      <c r="G30" s="121"/>
      <c r="H30" s="121"/>
      <c r="I30" s="121"/>
      <c r="J30" s="121"/>
      <c r="K30" s="122"/>
      <c r="L30" s="126"/>
      <c r="M30" s="127"/>
      <c r="N30" s="16"/>
      <c r="O30" s="16"/>
      <c r="AL30" s="9"/>
    </row>
    <row r="31" spans="2:38" ht="15" customHeight="1">
      <c r="B31" s="120"/>
      <c r="C31" s="121"/>
      <c r="D31" s="121"/>
      <c r="E31" s="121"/>
      <c r="F31" s="121"/>
      <c r="G31" s="121"/>
      <c r="H31" s="121"/>
      <c r="I31" s="121"/>
      <c r="J31" s="121"/>
      <c r="K31" s="122"/>
      <c r="L31" s="126"/>
      <c r="M31" s="127"/>
      <c r="N31" s="17"/>
      <c r="O31" s="17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8"/>
    </row>
    <row r="32" spans="2:38" ht="15" customHeight="1">
      <c r="B32" s="120"/>
      <c r="C32" s="121"/>
      <c r="D32" s="121"/>
      <c r="E32" s="121"/>
      <c r="F32" s="121"/>
      <c r="G32" s="121"/>
      <c r="H32" s="121"/>
      <c r="I32" s="121"/>
      <c r="J32" s="121"/>
      <c r="K32" s="122"/>
      <c r="L32" s="128" t="s">
        <v>24</v>
      </c>
      <c r="M32" s="129"/>
      <c r="N32" s="16"/>
      <c r="O32" s="16"/>
      <c r="AL32" s="9"/>
    </row>
    <row r="33" spans="2:38" ht="15" customHeight="1">
      <c r="B33" s="120"/>
      <c r="C33" s="121"/>
      <c r="D33" s="121"/>
      <c r="E33" s="121"/>
      <c r="F33" s="121"/>
      <c r="G33" s="121"/>
      <c r="H33" s="121"/>
      <c r="I33" s="121"/>
      <c r="J33" s="121"/>
      <c r="K33" s="122"/>
      <c r="L33" s="130"/>
      <c r="M33" s="131"/>
      <c r="N33" s="16"/>
      <c r="O33" s="16"/>
      <c r="AL33" s="9"/>
    </row>
    <row r="34" spans="2:38" ht="15" customHeight="1">
      <c r="B34" s="120"/>
      <c r="C34" s="121"/>
      <c r="D34" s="121"/>
      <c r="E34" s="121"/>
      <c r="F34" s="121"/>
      <c r="G34" s="121"/>
      <c r="H34" s="121"/>
      <c r="I34" s="121"/>
      <c r="J34" s="121"/>
      <c r="K34" s="122"/>
      <c r="L34" s="130"/>
      <c r="M34" s="131"/>
      <c r="N34" s="16"/>
      <c r="O34" s="16"/>
      <c r="AL34" s="9"/>
    </row>
    <row r="35" spans="2:38" ht="15" customHeight="1">
      <c r="B35" s="120"/>
      <c r="C35" s="121"/>
      <c r="D35" s="121"/>
      <c r="E35" s="121"/>
      <c r="F35" s="121"/>
      <c r="G35" s="121"/>
      <c r="H35" s="121"/>
      <c r="I35" s="121"/>
      <c r="J35" s="121"/>
      <c r="K35" s="122"/>
      <c r="L35" s="130"/>
      <c r="M35" s="131"/>
      <c r="N35" s="16"/>
      <c r="O35" s="16"/>
      <c r="AL35" s="9"/>
    </row>
    <row r="36" spans="2:38" ht="15" customHeight="1">
      <c r="B36" s="123"/>
      <c r="C36" s="124"/>
      <c r="D36" s="124"/>
      <c r="E36" s="124"/>
      <c r="F36" s="124"/>
      <c r="G36" s="124"/>
      <c r="H36" s="124"/>
      <c r="I36" s="124"/>
      <c r="J36" s="124"/>
      <c r="K36" s="125"/>
      <c r="L36" s="130"/>
      <c r="M36" s="131"/>
      <c r="N36" s="17"/>
      <c r="O36" s="17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8"/>
    </row>
    <row r="37" spans="2:38" ht="75" customHeight="1">
      <c r="B37" s="106" t="s">
        <v>25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</row>
    <row r="38" spans="2:38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</row>
  </sheetData>
  <mergeCells count="12">
    <mergeCell ref="B37:AL37"/>
    <mergeCell ref="AF1:AL1"/>
    <mergeCell ref="A3:AM4"/>
    <mergeCell ref="B6:K7"/>
    <mergeCell ref="L6:AL7"/>
    <mergeCell ref="B8:K9"/>
    <mergeCell ref="L8:AL9"/>
    <mergeCell ref="B10:K16"/>
    <mergeCell ref="B17:K26"/>
    <mergeCell ref="B27:K36"/>
    <mergeCell ref="L27:M31"/>
    <mergeCell ref="L32:M36"/>
  </mergeCells>
  <phoneticPr fontId="3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325D9-BD31-466E-96CE-C4F7284F57B5}">
  <sheetPr>
    <pageSetUpPr fitToPage="1"/>
  </sheetPr>
  <dimension ref="B2:S44"/>
  <sheetViews>
    <sheetView topLeftCell="A10" workbookViewId="0">
      <selection activeCell="B8" sqref="B8:X10"/>
    </sheetView>
  </sheetViews>
  <sheetFormatPr defaultRowHeight="24.75"/>
  <cols>
    <col min="1" max="1" width="4.125" style="22" customWidth="1"/>
    <col min="2" max="19" width="8.25" style="22" customWidth="1"/>
    <col min="20" max="16384" width="9" style="22"/>
  </cols>
  <sheetData>
    <row r="2" spans="2:19">
      <c r="M2" s="23"/>
      <c r="N2" s="23"/>
      <c r="O2" s="23" t="s">
        <v>27</v>
      </c>
      <c r="P2" s="23"/>
      <c r="Q2" s="23" t="s">
        <v>28</v>
      </c>
      <c r="R2" s="23"/>
      <c r="S2" s="23" t="s">
        <v>29</v>
      </c>
    </row>
    <row r="4" spans="2:19" ht="38.25">
      <c r="B4" s="143" t="s">
        <v>30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</row>
    <row r="6" spans="2:19" ht="35.25" customHeight="1">
      <c r="B6" s="136" t="s">
        <v>31</v>
      </c>
      <c r="C6" s="136"/>
      <c r="D6" s="137"/>
      <c r="E6" s="137"/>
      <c r="F6" s="137"/>
      <c r="G6" s="137"/>
      <c r="H6" s="137"/>
      <c r="I6" s="137"/>
      <c r="J6" s="24"/>
      <c r="K6" s="136" t="s">
        <v>32</v>
      </c>
      <c r="L6" s="136"/>
      <c r="M6" s="137"/>
      <c r="N6" s="137"/>
      <c r="O6" s="137"/>
      <c r="P6" s="137"/>
      <c r="Q6" s="137"/>
      <c r="R6" s="137"/>
      <c r="S6" s="137"/>
    </row>
    <row r="7" spans="2:19" ht="35.25" customHeight="1">
      <c r="B7" s="136" t="s">
        <v>33</v>
      </c>
      <c r="C7" s="136"/>
      <c r="D7" s="137"/>
      <c r="E7" s="137"/>
      <c r="F7" s="137"/>
      <c r="G7" s="137"/>
      <c r="H7" s="137"/>
      <c r="I7" s="137"/>
      <c r="J7" s="24"/>
      <c r="K7" s="136" t="s">
        <v>34</v>
      </c>
      <c r="L7" s="136"/>
      <c r="M7" s="137"/>
      <c r="N7" s="137"/>
      <c r="O7" s="137"/>
      <c r="P7" s="137"/>
      <c r="Q7" s="137"/>
      <c r="R7" s="137"/>
      <c r="S7" s="137"/>
    </row>
    <row r="8" spans="2:19" ht="35.25" customHeight="1">
      <c r="B8" s="136" t="s">
        <v>35</v>
      </c>
      <c r="C8" s="136"/>
      <c r="D8" s="137"/>
      <c r="E8" s="137"/>
      <c r="F8" s="137"/>
      <c r="G8" s="137"/>
      <c r="H8" s="137"/>
      <c r="I8" s="137"/>
      <c r="J8" s="24"/>
      <c r="K8" s="136" t="s">
        <v>36</v>
      </c>
      <c r="L8" s="136"/>
      <c r="M8" s="137"/>
      <c r="N8" s="137"/>
      <c r="O8" s="137"/>
      <c r="P8" s="137"/>
      <c r="Q8" s="137"/>
      <c r="R8" s="137"/>
      <c r="S8" s="137"/>
    </row>
    <row r="10" spans="2:19" ht="30" customHeight="1">
      <c r="B10" s="138" t="s">
        <v>37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40"/>
    </row>
    <row r="11" spans="2:19" ht="30" customHeight="1">
      <c r="B11" s="25" t="s">
        <v>38</v>
      </c>
      <c r="K11" s="25" t="s">
        <v>39</v>
      </c>
      <c r="L11" s="26"/>
      <c r="M11" s="26"/>
      <c r="N11" s="26"/>
      <c r="O11" s="26"/>
      <c r="P11" s="26"/>
      <c r="Q11" s="26"/>
      <c r="R11" s="26"/>
      <c r="S11" s="27"/>
    </row>
    <row r="12" spans="2:19" ht="30" customHeight="1">
      <c r="B12" s="28"/>
      <c r="K12" s="28"/>
      <c r="S12" s="29"/>
    </row>
    <row r="13" spans="2:19" ht="30" customHeight="1">
      <c r="B13" s="28"/>
      <c r="C13" s="30" t="s">
        <v>40</v>
      </c>
      <c r="K13" s="28"/>
      <c r="L13" s="30" t="s">
        <v>41</v>
      </c>
      <c r="S13" s="29"/>
    </row>
    <row r="14" spans="2:19" ht="30" customHeight="1">
      <c r="B14" s="28"/>
      <c r="C14" s="30" t="s">
        <v>42</v>
      </c>
      <c r="K14" s="28"/>
      <c r="L14" s="30" t="s">
        <v>43</v>
      </c>
      <c r="S14" s="29"/>
    </row>
    <row r="15" spans="2:19" ht="30" customHeight="1">
      <c r="B15" s="28"/>
      <c r="C15" s="30" t="s">
        <v>44</v>
      </c>
      <c r="K15" s="28"/>
      <c r="L15" s="30" t="s">
        <v>45</v>
      </c>
      <c r="S15" s="29"/>
    </row>
    <row r="16" spans="2:19" ht="30" customHeight="1">
      <c r="B16" s="28"/>
      <c r="C16" s="30" t="s">
        <v>46</v>
      </c>
      <c r="K16" s="28"/>
      <c r="S16" s="29"/>
    </row>
    <row r="17" spans="2:19" ht="30" customHeight="1">
      <c r="B17" s="28"/>
      <c r="K17" s="28"/>
      <c r="S17" s="29"/>
    </row>
    <row r="18" spans="2:19" ht="30" customHeight="1">
      <c r="B18" s="28"/>
      <c r="K18" s="28"/>
      <c r="S18" s="29"/>
    </row>
    <row r="19" spans="2:19" ht="30" customHeight="1">
      <c r="B19" s="31" t="s">
        <v>47</v>
      </c>
      <c r="C19" s="26"/>
      <c r="D19" s="26"/>
      <c r="E19" s="26"/>
      <c r="F19" s="26"/>
      <c r="G19" s="26"/>
      <c r="H19" s="26"/>
      <c r="I19" s="26"/>
      <c r="J19" s="27"/>
      <c r="K19" s="28"/>
      <c r="S19" s="29"/>
    </row>
    <row r="20" spans="2:19" ht="30" customHeight="1">
      <c r="B20" s="28"/>
      <c r="J20" s="29"/>
      <c r="K20" s="28"/>
      <c r="S20" s="29"/>
    </row>
    <row r="21" spans="2:19" ht="30" customHeight="1">
      <c r="B21" s="28"/>
      <c r="C21" s="30" t="s">
        <v>48</v>
      </c>
      <c r="J21" s="29"/>
      <c r="K21" s="28"/>
      <c r="S21" s="29"/>
    </row>
    <row r="22" spans="2:19" ht="30" customHeight="1">
      <c r="B22" s="28"/>
      <c r="C22" s="30" t="s">
        <v>49</v>
      </c>
      <c r="J22" s="29"/>
      <c r="K22" s="28"/>
      <c r="S22" s="29"/>
    </row>
    <row r="23" spans="2:19" ht="30" customHeight="1">
      <c r="B23" s="28"/>
      <c r="C23" s="30" t="s">
        <v>50</v>
      </c>
      <c r="J23" s="29"/>
      <c r="K23" s="28"/>
      <c r="S23" s="29"/>
    </row>
    <row r="24" spans="2:19" ht="30" customHeight="1">
      <c r="B24" s="32"/>
      <c r="C24" s="33"/>
      <c r="D24" s="33"/>
      <c r="E24" s="33"/>
      <c r="F24" s="33"/>
      <c r="G24" s="33"/>
      <c r="H24" s="33"/>
      <c r="I24" s="33"/>
      <c r="J24" s="34"/>
      <c r="K24" s="28"/>
      <c r="S24" s="29"/>
    </row>
    <row r="25" spans="2:19" ht="30" customHeight="1">
      <c r="B25" s="25" t="s">
        <v>51</v>
      </c>
      <c r="K25" s="28"/>
      <c r="S25" s="29"/>
    </row>
    <row r="26" spans="2:19" ht="30" customHeight="1">
      <c r="B26" s="28"/>
      <c r="K26" s="28"/>
      <c r="S26" s="29"/>
    </row>
    <row r="27" spans="2:19" ht="30" customHeight="1">
      <c r="B27" s="28"/>
      <c r="C27" s="30" t="s">
        <v>52</v>
      </c>
      <c r="K27" s="28"/>
      <c r="S27" s="29"/>
    </row>
    <row r="28" spans="2:19" ht="30" customHeight="1">
      <c r="B28" s="28"/>
      <c r="C28" s="30" t="s">
        <v>53</v>
      </c>
      <c r="K28" s="28"/>
      <c r="S28" s="29"/>
    </row>
    <row r="29" spans="2:19" ht="30" customHeight="1">
      <c r="B29" s="28"/>
      <c r="C29" s="30" t="s">
        <v>54</v>
      </c>
      <c r="K29" s="28"/>
      <c r="S29" s="29"/>
    </row>
    <row r="30" spans="2:19" ht="30" customHeight="1">
      <c r="B30" s="28"/>
      <c r="K30" s="28"/>
      <c r="S30" s="29"/>
    </row>
    <row r="31" spans="2:19" ht="30" customHeight="1">
      <c r="B31" s="32"/>
      <c r="C31" s="33"/>
      <c r="D31" s="33"/>
      <c r="E31" s="33"/>
      <c r="F31" s="33"/>
      <c r="G31" s="33"/>
      <c r="H31" s="33"/>
      <c r="I31" s="33"/>
      <c r="J31" s="33"/>
      <c r="K31" s="32"/>
      <c r="L31" s="33"/>
      <c r="M31" s="33"/>
      <c r="N31" s="33"/>
      <c r="O31" s="33"/>
      <c r="P31" s="33"/>
      <c r="Q31" s="33"/>
      <c r="R31" s="33"/>
      <c r="S31" s="34"/>
    </row>
    <row r="32" spans="2:19" ht="30" customHeight="1"/>
    <row r="33" spans="2:19" ht="30" customHeight="1">
      <c r="B33" s="138" t="s">
        <v>55</v>
      </c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2"/>
    </row>
    <row r="34" spans="2:19" ht="30.75" customHeight="1">
      <c r="B34" s="28"/>
      <c r="S34" s="29"/>
    </row>
    <row r="35" spans="2:19" ht="30.75" customHeight="1">
      <c r="B35" s="28"/>
      <c r="S35" s="29"/>
    </row>
    <row r="36" spans="2:19" ht="30.75" customHeight="1">
      <c r="B36" s="28"/>
      <c r="C36" s="30" t="s">
        <v>56</v>
      </c>
      <c r="S36" s="29"/>
    </row>
    <row r="37" spans="2:19" ht="30.75" customHeight="1">
      <c r="B37" s="28"/>
      <c r="C37" s="30" t="s">
        <v>57</v>
      </c>
      <c r="S37" s="29"/>
    </row>
    <row r="38" spans="2:19" ht="30.75" customHeight="1">
      <c r="B38" s="28"/>
      <c r="S38" s="29"/>
    </row>
    <row r="39" spans="2:19" ht="30.75" customHeight="1">
      <c r="B39" s="28"/>
      <c r="S39" s="29"/>
    </row>
    <row r="40" spans="2:19" ht="30.75" customHeight="1">
      <c r="B40" s="28"/>
      <c r="S40" s="29"/>
    </row>
    <row r="41" spans="2:19" ht="30.75" customHeight="1">
      <c r="B41" s="28"/>
      <c r="S41" s="29"/>
    </row>
    <row r="42" spans="2:19" ht="30.75" customHeight="1">
      <c r="B42" s="32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4"/>
    </row>
    <row r="43" spans="2:19" ht="30" customHeight="1">
      <c r="B43" s="132" t="s">
        <v>58</v>
      </c>
      <c r="C43" s="132"/>
      <c r="D43" s="132"/>
      <c r="E43" s="134"/>
      <c r="F43" s="134"/>
      <c r="G43" s="134"/>
      <c r="H43" s="134"/>
      <c r="I43" s="134"/>
      <c r="J43" s="134"/>
      <c r="K43" s="134"/>
      <c r="L43" s="134"/>
      <c r="M43" s="132" t="s">
        <v>59</v>
      </c>
      <c r="N43" s="132"/>
      <c r="O43" s="132"/>
      <c r="P43" s="134"/>
      <c r="Q43" s="134"/>
      <c r="R43" s="134"/>
      <c r="S43" s="134"/>
    </row>
    <row r="44" spans="2:19" ht="30" customHeight="1">
      <c r="B44" s="133"/>
      <c r="C44" s="133"/>
      <c r="D44" s="133"/>
      <c r="E44" s="135"/>
      <c r="F44" s="135"/>
      <c r="G44" s="135"/>
      <c r="H44" s="135"/>
      <c r="I44" s="135"/>
      <c r="J44" s="135"/>
      <c r="K44" s="135"/>
      <c r="L44" s="135"/>
      <c r="M44" s="133"/>
      <c r="N44" s="133"/>
      <c r="O44" s="133"/>
      <c r="P44" s="135"/>
      <c r="Q44" s="135"/>
      <c r="R44" s="135"/>
      <c r="S44" s="135"/>
    </row>
  </sheetData>
  <mergeCells count="19">
    <mergeCell ref="B7:C7"/>
    <mergeCell ref="D7:I7"/>
    <mergeCell ref="K7:L7"/>
    <mergeCell ref="M7:S7"/>
    <mergeCell ref="B4:S4"/>
    <mergeCell ref="B6:C6"/>
    <mergeCell ref="D6:I6"/>
    <mergeCell ref="K6:L6"/>
    <mergeCell ref="M6:S6"/>
    <mergeCell ref="B43:D44"/>
    <mergeCell ref="E43:L44"/>
    <mergeCell ref="M43:O44"/>
    <mergeCell ref="P43:S44"/>
    <mergeCell ref="B8:C8"/>
    <mergeCell ref="D8:I8"/>
    <mergeCell ref="K8:L8"/>
    <mergeCell ref="M8:S8"/>
    <mergeCell ref="B10:S10"/>
    <mergeCell ref="B33:S33"/>
  </mergeCells>
  <phoneticPr fontId="3"/>
  <pageMargins left="0.25" right="0.25" top="0.75" bottom="0.75" header="0.3" footer="0.3"/>
  <pageSetup paperSize="9" scale="5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262A-5B62-405D-8124-575D040968FE}">
  <dimension ref="B1:U134"/>
  <sheetViews>
    <sheetView view="pageBreakPreview" zoomScale="40" zoomScaleNormal="100" zoomScaleSheetLayoutView="40" zoomScalePageLayoutView="40" workbookViewId="0">
      <selection activeCell="B8" sqref="B8:X10"/>
    </sheetView>
  </sheetViews>
  <sheetFormatPr defaultRowHeight="21"/>
  <cols>
    <col min="1" max="1" width="3.5" style="35" customWidth="1"/>
    <col min="2" max="3" width="11.25" style="35" customWidth="1"/>
    <col min="4" max="7" width="15.5" style="35" customWidth="1"/>
    <col min="8" max="9" width="11.25" style="35" customWidth="1"/>
    <col min="10" max="10" width="4.75" style="35" customWidth="1"/>
    <col min="11" max="12" width="11.25" style="35" customWidth="1"/>
    <col min="13" max="19" width="9.875" style="35" customWidth="1"/>
    <col min="20" max="20" width="11.375" style="35" customWidth="1"/>
    <col min="21" max="21" width="10.75" style="35" customWidth="1"/>
    <col min="22" max="22" width="2" style="35" customWidth="1"/>
    <col min="23" max="16384" width="9" style="35"/>
  </cols>
  <sheetData>
    <row r="1" spans="2:21">
      <c r="T1" s="201" t="s">
        <v>60</v>
      </c>
      <c r="U1" s="215"/>
    </row>
    <row r="2" spans="2:21" ht="6.75" customHeight="1">
      <c r="T2" s="36"/>
      <c r="U2" s="36"/>
    </row>
    <row r="3" spans="2:21" ht="20.25" customHeight="1">
      <c r="O3" s="216"/>
      <c r="P3" s="216"/>
      <c r="Q3" s="37" t="s">
        <v>27</v>
      </c>
      <c r="R3" s="37"/>
      <c r="S3" s="37" t="s">
        <v>28</v>
      </c>
      <c r="T3" s="37"/>
      <c r="U3" s="37" t="s">
        <v>29</v>
      </c>
    </row>
    <row r="4" spans="2:21" ht="7.5" customHeight="1"/>
    <row r="5" spans="2:21" ht="46.5" customHeight="1">
      <c r="B5" s="217" t="s">
        <v>61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</row>
    <row r="6" spans="2:21" ht="19.5" customHeight="1"/>
    <row r="7" spans="2:21" ht="54" customHeight="1">
      <c r="B7" s="213" t="s">
        <v>31</v>
      </c>
      <c r="C7" s="213"/>
      <c r="D7" s="214"/>
      <c r="E7" s="214"/>
      <c r="F7" s="214"/>
      <c r="G7" s="214"/>
      <c r="H7" s="214"/>
      <c r="I7" s="214"/>
      <c r="K7" s="213" t="s">
        <v>32</v>
      </c>
      <c r="L7" s="213"/>
      <c r="M7" s="214"/>
      <c r="N7" s="214"/>
      <c r="O7" s="214"/>
      <c r="P7" s="214"/>
      <c r="Q7" s="214"/>
      <c r="R7" s="214"/>
      <c r="S7" s="214"/>
      <c r="T7" s="214"/>
      <c r="U7" s="214"/>
    </row>
    <row r="8" spans="2:21" ht="54" customHeight="1">
      <c r="B8" s="213" t="s">
        <v>33</v>
      </c>
      <c r="C8" s="213"/>
      <c r="D8" s="214"/>
      <c r="E8" s="214"/>
      <c r="F8" s="214"/>
      <c r="G8" s="214"/>
      <c r="H8" s="214"/>
      <c r="I8" s="214"/>
      <c r="K8" s="213" t="s">
        <v>34</v>
      </c>
      <c r="L8" s="213"/>
      <c r="M8" s="214"/>
      <c r="N8" s="214"/>
      <c r="O8" s="214"/>
      <c r="P8" s="214"/>
      <c r="Q8" s="214"/>
      <c r="R8" s="214"/>
      <c r="S8" s="214"/>
      <c r="T8" s="214"/>
      <c r="U8" s="214"/>
    </row>
    <row r="9" spans="2:21" ht="54" customHeight="1">
      <c r="B9" s="213" t="s">
        <v>35</v>
      </c>
      <c r="C9" s="213"/>
      <c r="D9" s="214"/>
      <c r="E9" s="214"/>
      <c r="F9" s="214"/>
      <c r="G9" s="214"/>
      <c r="H9" s="214"/>
      <c r="I9" s="214"/>
      <c r="K9" s="213" t="s">
        <v>36</v>
      </c>
      <c r="L9" s="213"/>
      <c r="M9" s="214"/>
      <c r="N9" s="214"/>
      <c r="O9" s="214"/>
      <c r="P9" s="214"/>
      <c r="Q9" s="214"/>
      <c r="R9" s="214"/>
      <c r="S9" s="214"/>
      <c r="T9" s="214"/>
      <c r="U9" s="214"/>
    </row>
    <row r="10" spans="2:21" ht="19.5" customHeight="1"/>
    <row r="11" spans="2:21" ht="35.25" customHeight="1" thickBot="1">
      <c r="B11" s="174" t="s">
        <v>62</v>
      </c>
      <c r="C11" s="175"/>
      <c r="D11" s="175"/>
      <c r="E11" s="175"/>
      <c r="F11" s="175"/>
      <c r="G11" s="175"/>
      <c r="H11" s="175"/>
      <c r="I11" s="176"/>
      <c r="K11" s="174" t="s">
        <v>63</v>
      </c>
      <c r="L11" s="175"/>
      <c r="M11" s="175"/>
      <c r="N11" s="175"/>
      <c r="O11" s="175"/>
      <c r="P11" s="175"/>
      <c r="Q11" s="175"/>
      <c r="R11" s="175"/>
      <c r="S11" s="175"/>
      <c r="T11" s="175"/>
      <c r="U11" s="176"/>
    </row>
    <row r="12" spans="2:21" ht="35.25" customHeight="1" thickBot="1">
      <c r="B12" s="209" t="s">
        <v>64</v>
      </c>
      <c r="C12" s="209"/>
      <c r="D12" s="209"/>
      <c r="E12" s="209"/>
      <c r="F12" s="209"/>
      <c r="G12" s="209"/>
      <c r="H12" s="38" t="s">
        <v>26</v>
      </c>
      <c r="I12" s="199"/>
      <c r="K12" s="39" t="s">
        <v>26</v>
      </c>
      <c r="L12" s="159" t="s">
        <v>65</v>
      </c>
      <c r="M12" s="160"/>
      <c r="N12" s="160"/>
      <c r="O12" s="160"/>
      <c r="P12" s="160"/>
      <c r="Q12" s="160"/>
      <c r="R12" s="160"/>
      <c r="S12" s="160"/>
      <c r="T12" s="161"/>
      <c r="U12" s="198"/>
    </row>
    <row r="13" spans="2:21" ht="35.25" customHeight="1">
      <c r="B13" s="209" t="s">
        <v>66</v>
      </c>
      <c r="C13" s="209"/>
      <c r="D13" s="209"/>
      <c r="E13" s="209"/>
      <c r="F13" s="209"/>
      <c r="G13" s="209"/>
      <c r="H13" s="38" t="s">
        <v>26</v>
      </c>
      <c r="I13" s="202"/>
      <c r="K13" s="210" t="s">
        <v>67</v>
      </c>
      <c r="L13" s="211"/>
      <c r="M13" s="211"/>
      <c r="N13" s="211"/>
      <c r="O13" s="211"/>
      <c r="P13" s="211"/>
      <c r="Q13" s="211"/>
      <c r="R13" s="211"/>
      <c r="S13" s="212"/>
      <c r="T13" s="40" t="s">
        <v>26</v>
      </c>
      <c r="U13" s="198"/>
    </row>
    <row r="14" spans="2:21" ht="35.25" customHeight="1" thickBot="1">
      <c r="B14" s="209" t="s">
        <v>68</v>
      </c>
      <c r="C14" s="209"/>
      <c r="D14" s="209"/>
      <c r="E14" s="209"/>
      <c r="F14" s="209"/>
      <c r="G14" s="209"/>
      <c r="H14" s="38" t="s">
        <v>26</v>
      </c>
      <c r="I14" s="202"/>
      <c r="K14" s="206" t="s">
        <v>69</v>
      </c>
      <c r="L14" s="207"/>
      <c r="M14" s="207"/>
      <c r="N14" s="207"/>
      <c r="O14" s="207"/>
      <c r="P14" s="207"/>
      <c r="Q14" s="207"/>
      <c r="R14" s="207"/>
      <c r="S14" s="208"/>
      <c r="T14" s="41" t="s">
        <v>26</v>
      </c>
      <c r="U14" s="198"/>
    </row>
    <row r="15" spans="2:21" ht="35.25" customHeight="1" thickBot="1">
      <c r="B15" s="209" t="s">
        <v>70</v>
      </c>
      <c r="C15" s="209"/>
      <c r="D15" s="209"/>
      <c r="E15" s="209"/>
      <c r="F15" s="209"/>
      <c r="G15" s="209"/>
      <c r="H15" s="38" t="s">
        <v>26</v>
      </c>
      <c r="I15" s="202"/>
      <c r="K15" s="39" t="s">
        <v>26</v>
      </c>
      <c r="L15" s="159" t="s">
        <v>71</v>
      </c>
      <c r="M15" s="160"/>
      <c r="N15" s="160"/>
      <c r="O15" s="160"/>
      <c r="P15" s="160"/>
      <c r="Q15" s="160"/>
      <c r="R15" s="160"/>
      <c r="S15" s="160"/>
      <c r="T15" s="161"/>
      <c r="U15" s="198"/>
    </row>
    <row r="16" spans="2:21" ht="35.25" customHeight="1">
      <c r="B16" s="209" t="s">
        <v>72</v>
      </c>
      <c r="C16" s="209"/>
      <c r="D16" s="209"/>
      <c r="E16" s="209"/>
      <c r="F16" s="209"/>
      <c r="G16" s="209"/>
      <c r="H16" s="38" t="s">
        <v>26</v>
      </c>
      <c r="I16" s="202"/>
      <c r="K16" s="210" t="s">
        <v>73</v>
      </c>
      <c r="L16" s="211"/>
      <c r="M16" s="211"/>
      <c r="N16" s="211"/>
      <c r="O16" s="211"/>
      <c r="P16" s="211"/>
      <c r="Q16" s="211"/>
      <c r="R16" s="211"/>
      <c r="S16" s="212"/>
      <c r="T16" s="40" t="s">
        <v>26</v>
      </c>
      <c r="U16" s="198"/>
    </row>
    <row r="17" spans="2:21" ht="35.25" customHeight="1" thickBot="1">
      <c r="B17" s="209" t="s">
        <v>74</v>
      </c>
      <c r="C17" s="209"/>
      <c r="D17" s="209"/>
      <c r="E17" s="209"/>
      <c r="F17" s="209"/>
      <c r="G17" s="209"/>
      <c r="H17" s="38" t="s">
        <v>26</v>
      </c>
      <c r="I17" s="202"/>
      <c r="K17" s="206" t="s">
        <v>75</v>
      </c>
      <c r="L17" s="207"/>
      <c r="M17" s="207"/>
      <c r="N17" s="207"/>
      <c r="O17" s="207"/>
      <c r="P17" s="207"/>
      <c r="Q17" s="207"/>
      <c r="R17" s="207"/>
      <c r="S17" s="208"/>
      <c r="T17" s="41" t="s">
        <v>26</v>
      </c>
      <c r="U17" s="198"/>
    </row>
    <row r="18" spans="2:21" ht="35.25" customHeight="1" thickBot="1">
      <c r="B18" s="209" t="s">
        <v>76</v>
      </c>
      <c r="C18" s="209"/>
      <c r="D18" s="209"/>
      <c r="E18" s="209"/>
      <c r="F18" s="209"/>
      <c r="G18" s="209"/>
      <c r="H18" s="38" t="s">
        <v>26</v>
      </c>
      <c r="I18" s="202"/>
      <c r="K18" s="39" t="s">
        <v>26</v>
      </c>
      <c r="L18" s="159" t="s">
        <v>77</v>
      </c>
      <c r="M18" s="160"/>
      <c r="N18" s="160"/>
      <c r="O18" s="160"/>
      <c r="P18" s="160"/>
      <c r="Q18" s="160"/>
      <c r="R18" s="160"/>
      <c r="S18" s="160"/>
      <c r="T18" s="161"/>
      <c r="U18" s="198"/>
    </row>
    <row r="19" spans="2:21" ht="35.25" customHeight="1">
      <c r="B19" s="209" t="s">
        <v>78</v>
      </c>
      <c r="C19" s="209"/>
      <c r="D19" s="209"/>
      <c r="E19" s="209"/>
      <c r="F19" s="209"/>
      <c r="G19" s="209"/>
      <c r="H19" s="38" t="s">
        <v>26</v>
      </c>
      <c r="I19" s="42" t="s">
        <v>79</v>
      </c>
      <c r="K19" s="210" t="s">
        <v>80</v>
      </c>
      <c r="L19" s="211"/>
      <c r="M19" s="211"/>
      <c r="N19" s="211"/>
      <c r="O19" s="211"/>
      <c r="P19" s="211"/>
      <c r="Q19" s="211"/>
      <c r="R19" s="211"/>
      <c r="S19" s="212"/>
      <c r="T19" s="40" t="s">
        <v>26</v>
      </c>
      <c r="U19" s="198"/>
    </row>
    <row r="20" spans="2:21" ht="35.25" customHeight="1" thickBot="1">
      <c r="B20" s="195" t="s">
        <v>81</v>
      </c>
      <c r="C20" s="195"/>
      <c r="D20" s="195"/>
      <c r="E20" s="195"/>
      <c r="F20" s="195"/>
      <c r="G20" s="195"/>
      <c r="H20" s="195"/>
      <c r="I20" s="195"/>
      <c r="K20" s="206" t="s">
        <v>82</v>
      </c>
      <c r="L20" s="207"/>
      <c r="M20" s="207"/>
      <c r="N20" s="207"/>
      <c r="O20" s="207"/>
      <c r="P20" s="207"/>
      <c r="Q20" s="207"/>
      <c r="R20" s="207"/>
      <c r="S20" s="208"/>
      <c r="T20" s="41" t="s">
        <v>26</v>
      </c>
      <c r="U20" s="198"/>
    </row>
    <row r="21" spans="2:21" ht="35.25" customHeight="1" thickBot="1">
      <c r="B21" s="174" t="s">
        <v>83</v>
      </c>
      <c r="C21" s="175"/>
      <c r="D21" s="175"/>
      <c r="E21" s="175"/>
      <c r="F21" s="175"/>
      <c r="G21" s="175"/>
      <c r="H21" s="175"/>
      <c r="I21" s="176"/>
      <c r="K21" s="39" t="s">
        <v>26</v>
      </c>
      <c r="L21" s="159" t="s">
        <v>84</v>
      </c>
      <c r="M21" s="160"/>
      <c r="N21" s="160"/>
      <c r="O21" s="160"/>
      <c r="P21" s="160"/>
      <c r="Q21" s="160"/>
      <c r="R21" s="160"/>
      <c r="S21" s="160"/>
      <c r="T21" s="161"/>
      <c r="U21" s="198"/>
    </row>
    <row r="22" spans="2:21" ht="35.25" customHeight="1">
      <c r="B22" s="200" t="s">
        <v>85</v>
      </c>
      <c r="C22" s="200"/>
      <c r="D22" s="200"/>
      <c r="E22" s="200"/>
      <c r="F22" s="200"/>
      <c r="G22" s="200"/>
      <c r="H22" s="201" t="s">
        <v>26</v>
      </c>
      <c r="I22" s="199"/>
      <c r="K22" s="203" t="s">
        <v>73</v>
      </c>
      <c r="L22" s="204"/>
      <c r="M22" s="204"/>
      <c r="N22" s="204"/>
      <c r="O22" s="204"/>
      <c r="P22" s="204"/>
      <c r="Q22" s="204"/>
      <c r="R22" s="204"/>
      <c r="S22" s="205"/>
      <c r="T22" s="43" t="s">
        <v>26</v>
      </c>
      <c r="U22" s="198"/>
    </row>
    <row r="23" spans="2:21" ht="35.25" customHeight="1" thickBot="1">
      <c r="B23" s="200"/>
      <c r="C23" s="200"/>
      <c r="D23" s="200"/>
      <c r="E23" s="200"/>
      <c r="F23" s="200"/>
      <c r="G23" s="200"/>
      <c r="H23" s="201"/>
      <c r="I23" s="202"/>
      <c r="K23" s="206" t="s">
        <v>75</v>
      </c>
      <c r="L23" s="207"/>
      <c r="M23" s="207"/>
      <c r="N23" s="207"/>
      <c r="O23" s="207"/>
      <c r="P23" s="207"/>
      <c r="Q23" s="207"/>
      <c r="R23" s="207"/>
      <c r="S23" s="208"/>
      <c r="T23" s="44" t="s">
        <v>26</v>
      </c>
      <c r="U23" s="198"/>
    </row>
    <row r="24" spans="2:21" ht="35.25" customHeight="1" thickBot="1">
      <c r="B24" s="200" t="s">
        <v>86</v>
      </c>
      <c r="C24" s="200"/>
      <c r="D24" s="200"/>
      <c r="E24" s="200"/>
      <c r="F24" s="200"/>
      <c r="G24" s="200"/>
      <c r="H24" s="201" t="s">
        <v>26</v>
      </c>
      <c r="I24" s="202"/>
      <c r="K24" s="39" t="s">
        <v>26</v>
      </c>
      <c r="L24" s="159" t="s">
        <v>87</v>
      </c>
      <c r="M24" s="160"/>
      <c r="N24" s="160"/>
      <c r="O24" s="160"/>
      <c r="P24" s="160"/>
      <c r="Q24" s="160"/>
      <c r="R24" s="160"/>
      <c r="S24" s="160"/>
      <c r="T24" s="161"/>
      <c r="U24" s="198"/>
    </row>
    <row r="25" spans="2:21" ht="35.25" customHeight="1">
      <c r="B25" s="200"/>
      <c r="C25" s="200"/>
      <c r="D25" s="200"/>
      <c r="E25" s="200"/>
      <c r="F25" s="200"/>
      <c r="G25" s="200"/>
      <c r="H25" s="201"/>
      <c r="I25" s="202"/>
      <c r="K25" s="180" t="s">
        <v>88</v>
      </c>
      <c r="L25" s="181"/>
      <c r="M25" s="181"/>
      <c r="N25" s="181"/>
      <c r="O25" s="181"/>
      <c r="P25" s="181"/>
      <c r="Q25" s="181"/>
      <c r="R25" s="181"/>
      <c r="S25" s="182"/>
      <c r="T25" s="186" t="s">
        <v>26</v>
      </c>
      <c r="U25" s="198"/>
    </row>
    <row r="26" spans="2:21" ht="35.25" customHeight="1" thickBot="1">
      <c r="B26" s="200" t="s">
        <v>89</v>
      </c>
      <c r="C26" s="200"/>
      <c r="D26" s="200"/>
      <c r="E26" s="200"/>
      <c r="F26" s="200"/>
      <c r="G26" s="200"/>
      <c r="H26" s="201" t="s">
        <v>26</v>
      </c>
      <c r="I26" s="202"/>
      <c r="K26" s="180"/>
      <c r="L26" s="181"/>
      <c r="M26" s="181"/>
      <c r="N26" s="181"/>
      <c r="O26" s="181"/>
      <c r="P26" s="181"/>
      <c r="Q26" s="181"/>
      <c r="R26" s="181"/>
      <c r="S26" s="182"/>
      <c r="T26" s="188"/>
      <c r="U26" s="198"/>
    </row>
    <row r="27" spans="2:21" ht="35.25" customHeight="1" thickBot="1">
      <c r="B27" s="200"/>
      <c r="C27" s="200"/>
      <c r="D27" s="200"/>
      <c r="E27" s="200"/>
      <c r="F27" s="200"/>
      <c r="G27" s="200"/>
      <c r="H27" s="201"/>
      <c r="I27" s="202"/>
      <c r="K27" s="39" t="s">
        <v>26</v>
      </c>
      <c r="L27" s="159" t="s">
        <v>90</v>
      </c>
      <c r="M27" s="160"/>
      <c r="N27" s="160"/>
      <c r="O27" s="160"/>
      <c r="P27" s="160"/>
      <c r="Q27" s="160"/>
      <c r="R27" s="160"/>
      <c r="S27" s="160"/>
      <c r="T27" s="161"/>
      <c r="U27" s="198"/>
    </row>
    <row r="28" spans="2:21" ht="35.25" customHeight="1">
      <c r="B28" s="200" t="s">
        <v>91</v>
      </c>
      <c r="C28" s="200"/>
      <c r="D28" s="200"/>
      <c r="E28" s="200"/>
      <c r="F28" s="200"/>
      <c r="G28" s="200"/>
      <c r="H28" s="201" t="s">
        <v>26</v>
      </c>
      <c r="I28" s="202"/>
      <c r="K28" s="180" t="s">
        <v>92</v>
      </c>
      <c r="L28" s="181"/>
      <c r="M28" s="181"/>
      <c r="N28" s="181"/>
      <c r="O28" s="181"/>
      <c r="P28" s="181"/>
      <c r="Q28" s="181"/>
      <c r="R28" s="181"/>
      <c r="S28" s="182"/>
      <c r="T28" s="186" t="s">
        <v>26</v>
      </c>
      <c r="U28" s="198"/>
    </row>
    <row r="29" spans="2:21" ht="35.25" customHeight="1" thickBot="1">
      <c r="B29" s="200"/>
      <c r="C29" s="200"/>
      <c r="D29" s="200"/>
      <c r="E29" s="200"/>
      <c r="F29" s="200"/>
      <c r="G29" s="200"/>
      <c r="H29" s="201"/>
      <c r="I29" s="42" t="s">
        <v>79</v>
      </c>
      <c r="K29" s="180"/>
      <c r="L29" s="181"/>
      <c r="M29" s="181"/>
      <c r="N29" s="181"/>
      <c r="O29" s="181"/>
      <c r="P29" s="181"/>
      <c r="Q29" s="181"/>
      <c r="R29" s="181"/>
      <c r="S29" s="182"/>
      <c r="T29" s="188"/>
      <c r="U29" s="198"/>
    </row>
    <row r="30" spans="2:21" ht="35.25" customHeight="1" thickBot="1">
      <c r="B30" s="195" t="s">
        <v>93</v>
      </c>
      <c r="C30" s="195"/>
      <c r="D30" s="195"/>
      <c r="E30" s="195"/>
      <c r="F30" s="195"/>
      <c r="G30" s="195"/>
      <c r="H30" s="195"/>
      <c r="I30" s="195"/>
      <c r="K30" s="39" t="s">
        <v>26</v>
      </c>
      <c r="L30" s="159" t="s">
        <v>94</v>
      </c>
      <c r="M30" s="160"/>
      <c r="N30" s="160"/>
      <c r="O30" s="160"/>
      <c r="P30" s="160"/>
      <c r="Q30" s="160"/>
      <c r="R30" s="160"/>
      <c r="S30" s="160"/>
      <c r="T30" s="161"/>
      <c r="U30" s="198"/>
    </row>
    <row r="31" spans="2:21" ht="35.25" customHeight="1" thickBot="1">
      <c r="B31" s="196" t="s">
        <v>95</v>
      </c>
      <c r="C31" s="196"/>
      <c r="D31" s="196"/>
      <c r="E31" s="196"/>
      <c r="F31" s="196"/>
      <c r="G31" s="196"/>
      <c r="H31" s="197"/>
      <c r="I31" s="196"/>
      <c r="K31" s="180" t="s">
        <v>96</v>
      </c>
      <c r="L31" s="181"/>
      <c r="M31" s="181"/>
      <c r="N31" s="181"/>
      <c r="O31" s="181"/>
      <c r="P31" s="181"/>
      <c r="Q31" s="181"/>
      <c r="R31" s="181"/>
      <c r="S31" s="182"/>
      <c r="T31" s="186" t="s">
        <v>26</v>
      </c>
      <c r="U31" s="198"/>
    </row>
    <row r="32" spans="2:21" ht="35.25" customHeight="1" thickBot="1">
      <c r="B32" s="39" t="s">
        <v>26</v>
      </c>
      <c r="C32" s="159" t="s">
        <v>97</v>
      </c>
      <c r="D32" s="160"/>
      <c r="E32" s="160"/>
      <c r="F32" s="160"/>
      <c r="G32" s="160"/>
      <c r="H32" s="161"/>
      <c r="I32" s="198"/>
      <c r="K32" s="180"/>
      <c r="L32" s="181"/>
      <c r="M32" s="181"/>
      <c r="N32" s="181"/>
      <c r="O32" s="181"/>
      <c r="P32" s="181"/>
      <c r="Q32" s="181"/>
      <c r="R32" s="181"/>
      <c r="S32" s="182"/>
      <c r="T32" s="188"/>
      <c r="U32" s="198"/>
    </row>
    <row r="33" spans="2:21" ht="35.25" customHeight="1" thickBot="1">
      <c r="B33" s="144" t="s">
        <v>98</v>
      </c>
      <c r="C33" s="144"/>
      <c r="D33" s="144"/>
      <c r="E33" s="144"/>
      <c r="F33" s="144"/>
      <c r="G33" s="144"/>
      <c r="H33" s="45" t="s">
        <v>26</v>
      </c>
      <c r="I33" s="198"/>
      <c r="K33" s="39" t="s">
        <v>26</v>
      </c>
      <c r="L33" s="159" t="s">
        <v>99</v>
      </c>
      <c r="M33" s="160"/>
      <c r="N33" s="160"/>
      <c r="O33" s="160"/>
      <c r="P33" s="160"/>
      <c r="Q33" s="160"/>
      <c r="R33" s="160"/>
      <c r="S33" s="160"/>
      <c r="T33" s="161"/>
      <c r="U33" s="198"/>
    </row>
    <row r="34" spans="2:21" ht="35.25" customHeight="1" thickBot="1">
      <c r="B34" s="157" t="s">
        <v>100</v>
      </c>
      <c r="C34" s="157"/>
      <c r="D34" s="157"/>
      <c r="E34" s="157"/>
      <c r="F34" s="157"/>
      <c r="G34" s="157"/>
      <c r="H34" s="46" t="s">
        <v>26</v>
      </c>
      <c r="I34" s="198"/>
      <c r="K34" s="180" t="s">
        <v>101</v>
      </c>
      <c r="L34" s="181"/>
      <c r="M34" s="181"/>
      <c r="N34" s="181"/>
      <c r="O34" s="181"/>
      <c r="P34" s="181"/>
      <c r="Q34" s="181"/>
      <c r="R34" s="181"/>
      <c r="S34" s="182"/>
      <c r="T34" s="186" t="s">
        <v>26</v>
      </c>
      <c r="U34" s="198"/>
    </row>
    <row r="35" spans="2:21" ht="35.25" customHeight="1" thickBot="1">
      <c r="B35" s="39" t="s">
        <v>26</v>
      </c>
      <c r="C35" s="159" t="s">
        <v>102</v>
      </c>
      <c r="D35" s="160"/>
      <c r="E35" s="160"/>
      <c r="F35" s="160"/>
      <c r="G35" s="160"/>
      <c r="H35" s="161"/>
      <c r="I35" s="198"/>
      <c r="K35" s="183"/>
      <c r="L35" s="184"/>
      <c r="M35" s="184"/>
      <c r="N35" s="184"/>
      <c r="O35" s="184"/>
      <c r="P35" s="184"/>
      <c r="Q35" s="184"/>
      <c r="R35" s="184"/>
      <c r="S35" s="185"/>
      <c r="T35" s="188"/>
      <c r="U35" s="199"/>
    </row>
    <row r="36" spans="2:21" ht="35.25" customHeight="1">
      <c r="B36" s="144" t="s">
        <v>98</v>
      </c>
      <c r="C36" s="144"/>
      <c r="D36" s="144"/>
      <c r="E36" s="144"/>
      <c r="F36" s="144"/>
      <c r="G36" s="144"/>
      <c r="H36" s="47" t="s">
        <v>26</v>
      </c>
      <c r="I36" s="198"/>
      <c r="K36" s="191" t="s">
        <v>103</v>
      </c>
      <c r="L36" s="192"/>
      <c r="M36" s="192"/>
      <c r="N36" s="192"/>
      <c r="O36" s="192"/>
      <c r="P36" s="192"/>
      <c r="Q36" s="192"/>
      <c r="R36" s="192"/>
      <c r="S36" s="193"/>
      <c r="T36" s="4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42" t="s">
        <v>79</v>
      </c>
    </row>
    <row r="37" spans="2:21" ht="35.25" customHeight="1" thickBot="1">
      <c r="B37" s="157" t="s">
        <v>100</v>
      </c>
      <c r="C37" s="157"/>
      <c r="D37" s="157"/>
      <c r="E37" s="157"/>
      <c r="F37" s="157"/>
      <c r="G37" s="157"/>
      <c r="H37" s="49" t="s">
        <v>26</v>
      </c>
      <c r="I37" s="198"/>
      <c r="K37" s="50" t="s">
        <v>104</v>
      </c>
      <c r="P37" s="194" t="s">
        <v>105</v>
      </c>
      <c r="Q37" s="194"/>
      <c r="R37" s="194"/>
      <c r="S37" s="194"/>
      <c r="T37" s="194"/>
      <c r="U37" s="194"/>
    </row>
    <row r="38" spans="2:21" ht="35.25" customHeight="1" thickBot="1">
      <c r="B38" s="39" t="s">
        <v>26</v>
      </c>
      <c r="C38" s="159" t="s">
        <v>106</v>
      </c>
      <c r="D38" s="160"/>
      <c r="E38" s="160"/>
      <c r="F38" s="160"/>
      <c r="G38" s="160"/>
      <c r="H38" s="161"/>
      <c r="I38" s="198"/>
      <c r="K38" s="51"/>
      <c r="P38" s="37"/>
      <c r="Q38" s="37"/>
      <c r="R38" s="37"/>
      <c r="S38" s="51"/>
      <c r="T38" s="37"/>
      <c r="U38" s="37"/>
    </row>
    <row r="39" spans="2:21" ht="35.25" customHeight="1">
      <c r="B39" s="144" t="s">
        <v>98</v>
      </c>
      <c r="C39" s="144"/>
      <c r="D39" s="144"/>
      <c r="E39" s="144"/>
      <c r="F39" s="144"/>
      <c r="G39" s="144"/>
      <c r="H39" s="45" t="s">
        <v>26</v>
      </c>
      <c r="I39" s="198"/>
      <c r="K39" s="174" t="s">
        <v>107</v>
      </c>
      <c r="L39" s="175"/>
      <c r="M39" s="175"/>
      <c r="N39" s="175"/>
      <c r="O39" s="175"/>
      <c r="P39" s="175"/>
      <c r="Q39" s="175"/>
      <c r="R39" s="175"/>
      <c r="S39" s="175"/>
      <c r="T39" s="175"/>
      <c r="U39" s="176"/>
    </row>
    <row r="40" spans="2:21" ht="35.25" customHeight="1" thickBot="1">
      <c r="B40" s="157" t="s">
        <v>100</v>
      </c>
      <c r="C40" s="157"/>
      <c r="D40" s="157"/>
      <c r="E40" s="157"/>
      <c r="F40" s="157"/>
      <c r="G40" s="157"/>
      <c r="H40" s="49" t="s">
        <v>26</v>
      </c>
      <c r="I40" s="198"/>
      <c r="K40" s="177" t="s">
        <v>108</v>
      </c>
      <c r="L40" s="178"/>
      <c r="M40" s="178"/>
      <c r="N40" s="178"/>
      <c r="O40" s="178"/>
      <c r="P40" s="178"/>
      <c r="Q40" s="178"/>
      <c r="R40" s="178"/>
      <c r="S40" s="179"/>
      <c r="T40" s="186" t="s">
        <v>26</v>
      </c>
      <c r="U40" s="189"/>
    </row>
    <row r="41" spans="2:21" ht="35.25" customHeight="1" thickBot="1">
      <c r="B41" s="39" t="s">
        <v>26</v>
      </c>
      <c r="C41" s="159" t="s">
        <v>109</v>
      </c>
      <c r="D41" s="160"/>
      <c r="E41" s="160"/>
      <c r="F41" s="160"/>
      <c r="G41" s="160"/>
      <c r="H41" s="161"/>
      <c r="I41" s="198"/>
      <c r="K41" s="180"/>
      <c r="L41" s="181"/>
      <c r="M41" s="181"/>
      <c r="N41" s="181"/>
      <c r="O41" s="181"/>
      <c r="P41" s="181"/>
      <c r="Q41" s="181"/>
      <c r="R41" s="181"/>
      <c r="S41" s="182"/>
      <c r="T41" s="187"/>
      <c r="U41" s="190"/>
    </row>
    <row r="42" spans="2:21" ht="35.25" customHeight="1">
      <c r="B42" s="144" t="s">
        <v>98</v>
      </c>
      <c r="C42" s="144"/>
      <c r="D42" s="144"/>
      <c r="E42" s="144"/>
      <c r="F42" s="144"/>
      <c r="G42" s="144"/>
      <c r="H42" s="45" t="s">
        <v>26</v>
      </c>
      <c r="I42" s="198"/>
      <c r="K42" s="183"/>
      <c r="L42" s="184"/>
      <c r="M42" s="184"/>
      <c r="N42" s="184"/>
      <c r="O42" s="184"/>
      <c r="P42" s="184"/>
      <c r="Q42" s="184"/>
      <c r="R42" s="184"/>
      <c r="S42" s="185"/>
      <c r="T42" s="188"/>
      <c r="U42" s="42" t="s">
        <v>79</v>
      </c>
    </row>
    <row r="43" spans="2:21" ht="35.25" customHeight="1" thickBot="1">
      <c r="B43" s="157" t="s">
        <v>100</v>
      </c>
      <c r="C43" s="157"/>
      <c r="D43" s="157"/>
      <c r="E43" s="157"/>
      <c r="F43" s="157"/>
      <c r="G43" s="157"/>
      <c r="H43" s="49" t="s">
        <v>26</v>
      </c>
      <c r="I43" s="198"/>
      <c r="K43" s="50"/>
      <c r="Q43" s="52"/>
      <c r="R43" s="52"/>
      <c r="S43" s="52"/>
      <c r="T43" s="52"/>
      <c r="U43" s="52" t="s">
        <v>110</v>
      </c>
    </row>
    <row r="44" spans="2:21" ht="35.25" customHeight="1" thickBot="1">
      <c r="B44" s="39" t="s">
        <v>26</v>
      </c>
      <c r="C44" s="159" t="s">
        <v>111</v>
      </c>
      <c r="D44" s="160"/>
      <c r="E44" s="160"/>
      <c r="F44" s="160"/>
      <c r="G44" s="160"/>
      <c r="H44" s="161"/>
      <c r="I44" s="198"/>
    </row>
    <row r="45" spans="2:21" ht="35.25" customHeight="1">
      <c r="B45" s="144" t="s">
        <v>98</v>
      </c>
      <c r="C45" s="144"/>
      <c r="D45" s="144"/>
      <c r="E45" s="144"/>
      <c r="F45" s="144"/>
      <c r="G45" s="144"/>
      <c r="H45" s="45" t="s">
        <v>26</v>
      </c>
      <c r="I45" s="198"/>
      <c r="K45" s="169" t="s">
        <v>112</v>
      </c>
      <c r="L45" s="170"/>
      <c r="M45" s="169" t="s">
        <v>113</v>
      </c>
      <c r="N45" s="171"/>
      <c r="O45" s="171"/>
      <c r="P45" s="171"/>
      <c r="Q45" s="171"/>
      <c r="R45" s="171"/>
      <c r="S45" s="171"/>
      <c r="T45" s="171"/>
      <c r="U45" s="170"/>
    </row>
    <row r="46" spans="2:21" ht="35.25" customHeight="1" thickBot="1">
      <c r="B46" s="157" t="s">
        <v>100</v>
      </c>
      <c r="C46" s="157"/>
      <c r="D46" s="157"/>
      <c r="E46" s="157"/>
      <c r="F46" s="157"/>
      <c r="G46" s="157"/>
      <c r="H46" s="49" t="s">
        <v>26</v>
      </c>
      <c r="I46" s="198"/>
      <c r="K46" s="172" t="s">
        <v>114</v>
      </c>
      <c r="L46" s="173"/>
      <c r="M46" s="53" t="s">
        <v>115</v>
      </c>
      <c r="N46" s="53" t="s">
        <v>116</v>
      </c>
      <c r="O46" s="53" t="s">
        <v>117</v>
      </c>
      <c r="P46" s="53" t="s">
        <v>118</v>
      </c>
      <c r="Q46" s="53" t="s">
        <v>119</v>
      </c>
      <c r="R46" s="53" t="s">
        <v>120</v>
      </c>
      <c r="S46" s="53" t="s">
        <v>121</v>
      </c>
      <c r="T46" s="53" t="s">
        <v>122</v>
      </c>
      <c r="U46" s="54"/>
    </row>
    <row r="47" spans="2:21" ht="35.25" customHeight="1" thickBot="1">
      <c r="B47" s="39" t="s">
        <v>26</v>
      </c>
      <c r="C47" s="159" t="s">
        <v>123</v>
      </c>
      <c r="D47" s="160"/>
      <c r="E47" s="160"/>
      <c r="F47" s="160"/>
      <c r="G47" s="160"/>
      <c r="H47" s="161"/>
      <c r="I47" s="198"/>
      <c r="K47" s="167" t="s">
        <v>124</v>
      </c>
      <c r="L47" s="168"/>
      <c r="M47" s="55" t="s">
        <v>115</v>
      </c>
      <c r="N47" s="56"/>
      <c r="O47" s="56" t="s">
        <v>116</v>
      </c>
      <c r="P47" s="56"/>
      <c r="Q47" s="56" t="s">
        <v>125</v>
      </c>
      <c r="R47" s="56"/>
      <c r="S47" s="56" t="s">
        <v>118</v>
      </c>
      <c r="T47" s="56"/>
      <c r="U47" s="57"/>
    </row>
    <row r="48" spans="2:21" ht="35.25" customHeight="1">
      <c r="B48" s="144" t="s">
        <v>98</v>
      </c>
      <c r="C48" s="144"/>
      <c r="D48" s="144"/>
      <c r="E48" s="144"/>
      <c r="F48" s="144"/>
      <c r="G48" s="144"/>
      <c r="H48" s="45" t="s">
        <v>26</v>
      </c>
      <c r="I48" s="198"/>
      <c r="K48" s="167" t="s">
        <v>126</v>
      </c>
      <c r="L48" s="168"/>
      <c r="M48" s="56" t="s">
        <v>127</v>
      </c>
      <c r="N48" s="56"/>
      <c r="O48" s="56" t="s">
        <v>128</v>
      </c>
      <c r="P48" s="56"/>
      <c r="Q48" s="56" t="s">
        <v>125</v>
      </c>
      <c r="R48" s="56"/>
      <c r="S48" s="56" t="s">
        <v>129</v>
      </c>
      <c r="T48" s="56"/>
      <c r="U48" s="57"/>
    </row>
    <row r="49" spans="2:21" ht="35.25" customHeight="1" thickBot="1">
      <c r="B49" s="157" t="s">
        <v>100</v>
      </c>
      <c r="C49" s="157"/>
      <c r="D49" s="157"/>
      <c r="E49" s="157"/>
      <c r="F49" s="157"/>
      <c r="G49" s="157"/>
      <c r="H49" s="49" t="s">
        <v>26</v>
      </c>
      <c r="I49" s="198"/>
      <c r="K49" s="167" t="s">
        <v>130</v>
      </c>
      <c r="L49" s="168"/>
      <c r="M49" s="56" t="s">
        <v>127</v>
      </c>
      <c r="N49" s="56"/>
      <c r="O49" s="56" t="s">
        <v>128</v>
      </c>
      <c r="P49" s="56"/>
      <c r="Q49" s="56" t="s">
        <v>125</v>
      </c>
      <c r="R49" s="56"/>
      <c r="S49" s="56" t="s">
        <v>129</v>
      </c>
      <c r="T49" s="56"/>
      <c r="U49" s="57"/>
    </row>
    <row r="50" spans="2:21" ht="35.25" customHeight="1" thickBot="1">
      <c r="B50" s="39" t="s">
        <v>26</v>
      </c>
      <c r="C50" s="159" t="s">
        <v>131</v>
      </c>
      <c r="D50" s="160"/>
      <c r="E50" s="160"/>
      <c r="F50" s="160"/>
      <c r="G50" s="160"/>
      <c r="H50" s="161"/>
      <c r="I50" s="198"/>
      <c r="K50" s="162" t="s">
        <v>132</v>
      </c>
      <c r="L50" s="163"/>
      <c r="M50" s="58" t="s">
        <v>127</v>
      </c>
      <c r="N50" s="58"/>
      <c r="O50" s="58"/>
      <c r="P50" s="58"/>
      <c r="Q50" s="58" t="s">
        <v>133</v>
      </c>
      <c r="R50" s="58"/>
      <c r="S50" s="58"/>
      <c r="T50" s="58"/>
      <c r="U50" s="59"/>
    </row>
    <row r="51" spans="2:21" ht="35.25" customHeight="1">
      <c r="B51" s="144" t="s">
        <v>98</v>
      </c>
      <c r="C51" s="144"/>
      <c r="D51" s="144"/>
      <c r="E51" s="144"/>
      <c r="F51" s="144"/>
      <c r="G51" s="144"/>
      <c r="H51" s="45" t="s">
        <v>26</v>
      </c>
      <c r="I51" s="198"/>
    </row>
    <row r="52" spans="2:21" ht="35.25" customHeight="1" thickBot="1">
      <c r="B52" s="157" t="s">
        <v>100</v>
      </c>
      <c r="C52" s="157"/>
      <c r="D52" s="157"/>
      <c r="E52" s="157"/>
      <c r="F52" s="157"/>
      <c r="G52" s="157"/>
      <c r="H52" s="49" t="s">
        <v>26</v>
      </c>
      <c r="I52" s="198"/>
    </row>
    <row r="53" spans="2:21" ht="35.25" customHeight="1" thickTop="1" thickBot="1">
      <c r="B53" s="39" t="s">
        <v>26</v>
      </c>
      <c r="C53" s="159" t="s">
        <v>134</v>
      </c>
      <c r="D53" s="160"/>
      <c r="E53" s="160"/>
      <c r="F53" s="160"/>
      <c r="G53" s="160"/>
      <c r="H53" s="161"/>
      <c r="I53" s="198"/>
      <c r="K53" s="164" t="s">
        <v>135</v>
      </c>
      <c r="L53" s="165"/>
      <c r="M53" s="165"/>
      <c r="N53" s="165"/>
      <c r="O53" s="165"/>
      <c r="P53" s="165"/>
      <c r="Q53" s="165"/>
      <c r="R53" s="165"/>
      <c r="S53" s="165"/>
      <c r="T53" s="165"/>
      <c r="U53" s="166"/>
    </row>
    <row r="54" spans="2:21" ht="35.25" customHeight="1">
      <c r="B54" s="144" t="s">
        <v>98</v>
      </c>
      <c r="C54" s="144"/>
      <c r="D54" s="144"/>
      <c r="E54" s="144"/>
      <c r="F54" s="144"/>
      <c r="G54" s="144"/>
      <c r="H54" s="45" t="s">
        <v>26</v>
      </c>
      <c r="I54" s="198"/>
      <c r="K54" s="145"/>
      <c r="L54" s="146"/>
      <c r="M54" s="146"/>
      <c r="N54" s="146"/>
      <c r="O54" s="146"/>
      <c r="P54" s="146"/>
      <c r="Q54" s="146"/>
      <c r="R54" s="60"/>
      <c r="S54" s="151" t="s">
        <v>136</v>
      </c>
      <c r="T54" s="151"/>
      <c r="U54" s="152"/>
    </row>
    <row r="55" spans="2:21" ht="35.25" customHeight="1">
      <c r="B55" s="157" t="s">
        <v>100</v>
      </c>
      <c r="C55" s="157"/>
      <c r="D55" s="157"/>
      <c r="E55" s="157"/>
      <c r="F55" s="157"/>
      <c r="G55" s="157"/>
      <c r="H55" s="49" t="s">
        <v>26</v>
      </c>
      <c r="I55" s="199"/>
      <c r="K55" s="147"/>
      <c r="L55" s="148"/>
      <c r="M55" s="148"/>
      <c r="N55" s="148"/>
      <c r="O55" s="148"/>
      <c r="P55" s="148"/>
      <c r="Q55" s="148"/>
      <c r="R55" s="61"/>
      <c r="S55" s="153"/>
      <c r="T55" s="153"/>
      <c r="U55" s="154"/>
    </row>
    <row r="56" spans="2:21" ht="35.25" customHeight="1" thickBot="1">
      <c r="B56" s="158" t="s">
        <v>137</v>
      </c>
      <c r="C56" s="158"/>
      <c r="D56" s="158"/>
      <c r="E56" s="158"/>
      <c r="F56" s="158"/>
      <c r="G56" s="158"/>
      <c r="H56" s="48"/>
      <c r="I56" s="42" t="s">
        <v>79</v>
      </c>
      <c r="K56" s="149"/>
      <c r="L56" s="150"/>
      <c r="M56" s="150"/>
      <c r="N56" s="150"/>
      <c r="O56" s="150"/>
      <c r="P56" s="150"/>
      <c r="Q56" s="150"/>
      <c r="R56" s="62" t="s">
        <v>79</v>
      </c>
      <c r="S56" s="155"/>
      <c r="T56" s="155"/>
      <c r="U56" s="156"/>
    </row>
    <row r="57" spans="2:21" ht="19.5" customHeight="1" thickTop="1">
      <c r="B57" s="50" t="s">
        <v>104</v>
      </c>
      <c r="G57" s="52"/>
      <c r="H57" s="52"/>
      <c r="I57" s="52" t="s">
        <v>138</v>
      </c>
    </row>
    <row r="58" spans="2:21" ht="41.25" customHeight="1">
      <c r="B58" s="51"/>
      <c r="G58" s="51"/>
      <c r="I58" s="63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B8:C8"/>
    <mergeCell ref="D8:I8"/>
    <mergeCell ref="K8:L8"/>
    <mergeCell ref="M8:U8"/>
    <mergeCell ref="B9:C9"/>
    <mergeCell ref="D9:I9"/>
    <mergeCell ref="K9:L9"/>
    <mergeCell ref="M9:U9"/>
    <mergeCell ref="T1:U1"/>
    <mergeCell ref="O3:P3"/>
    <mergeCell ref="B5:U5"/>
    <mergeCell ref="B7:C7"/>
    <mergeCell ref="D7:I7"/>
    <mergeCell ref="K7:L7"/>
    <mergeCell ref="M7:U7"/>
    <mergeCell ref="B11:I11"/>
    <mergeCell ref="K11:U11"/>
    <mergeCell ref="B12:G12"/>
    <mergeCell ref="I12:I18"/>
    <mergeCell ref="L12:T12"/>
    <mergeCell ref="U12:U35"/>
    <mergeCell ref="B13:G13"/>
    <mergeCell ref="K13:S13"/>
    <mergeCell ref="B14:G14"/>
    <mergeCell ref="K14:S14"/>
    <mergeCell ref="B18:G18"/>
    <mergeCell ref="L18:T18"/>
    <mergeCell ref="B19:G19"/>
    <mergeCell ref="K19:S19"/>
    <mergeCell ref="B20:I20"/>
    <mergeCell ref="K20:S20"/>
    <mergeCell ref="B15:G15"/>
    <mergeCell ref="L15:T15"/>
    <mergeCell ref="B16:G16"/>
    <mergeCell ref="K16:S16"/>
    <mergeCell ref="B17:G17"/>
    <mergeCell ref="K17:S17"/>
    <mergeCell ref="B21:I21"/>
    <mergeCell ref="L21:T21"/>
    <mergeCell ref="B22:G23"/>
    <mergeCell ref="H22:H23"/>
    <mergeCell ref="I22:I28"/>
    <mergeCell ref="K22:S22"/>
    <mergeCell ref="K23:S23"/>
    <mergeCell ref="B24:G25"/>
    <mergeCell ref="H24:H25"/>
    <mergeCell ref="L24:T24"/>
    <mergeCell ref="K25:S26"/>
    <mergeCell ref="T25:T26"/>
    <mergeCell ref="B26:G27"/>
    <mergeCell ref="H26:H27"/>
    <mergeCell ref="L27:T27"/>
    <mergeCell ref="B28:G29"/>
    <mergeCell ref="H28:H29"/>
    <mergeCell ref="K28:S29"/>
    <mergeCell ref="T28:T29"/>
    <mergeCell ref="K34:S35"/>
    <mergeCell ref="T34:T35"/>
    <mergeCell ref="C35:H35"/>
    <mergeCell ref="B36:G36"/>
    <mergeCell ref="K36:S36"/>
    <mergeCell ref="B37:G37"/>
    <mergeCell ref="P37:U37"/>
    <mergeCell ref="B30:I30"/>
    <mergeCell ref="L30:T30"/>
    <mergeCell ref="B31:I31"/>
    <mergeCell ref="K31:S32"/>
    <mergeCell ref="T31:T32"/>
    <mergeCell ref="C32:H32"/>
    <mergeCell ref="I32:I55"/>
    <mergeCell ref="B33:G33"/>
    <mergeCell ref="L33:T33"/>
    <mergeCell ref="B34:G34"/>
    <mergeCell ref="M45:U45"/>
    <mergeCell ref="B46:G46"/>
    <mergeCell ref="K46:L46"/>
    <mergeCell ref="C38:H38"/>
    <mergeCell ref="B39:G39"/>
    <mergeCell ref="K39:U39"/>
    <mergeCell ref="B40:G40"/>
    <mergeCell ref="K40:S42"/>
    <mergeCell ref="T40:T42"/>
    <mergeCell ref="U40:U41"/>
    <mergeCell ref="C41:H41"/>
    <mergeCell ref="B42:G42"/>
    <mergeCell ref="C47:H47"/>
    <mergeCell ref="K47:L47"/>
    <mergeCell ref="B48:G48"/>
    <mergeCell ref="K48:L48"/>
    <mergeCell ref="B49:G49"/>
    <mergeCell ref="K49:L49"/>
    <mergeCell ref="B43:G43"/>
    <mergeCell ref="C44:H44"/>
    <mergeCell ref="B45:G45"/>
    <mergeCell ref="K45:L45"/>
    <mergeCell ref="B54:G54"/>
    <mergeCell ref="K54:Q56"/>
    <mergeCell ref="S54:U56"/>
    <mergeCell ref="B55:G55"/>
    <mergeCell ref="B56:G56"/>
    <mergeCell ref="C50:H50"/>
    <mergeCell ref="K50:L50"/>
    <mergeCell ref="B51:G51"/>
    <mergeCell ref="B52:G52"/>
    <mergeCell ref="C53:H53"/>
    <mergeCell ref="K53:U53"/>
  </mergeCells>
  <phoneticPr fontId="3"/>
  <conditionalFormatting sqref="M46">
    <cfRule type="expression" dxfId="43" priority="22">
      <formula>$I$12=5</formula>
    </cfRule>
  </conditionalFormatting>
  <conditionalFormatting sqref="N46">
    <cfRule type="expression" dxfId="42" priority="21">
      <formula>$I$12=20</formula>
    </cfRule>
  </conditionalFormatting>
  <conditionalFormatting sqref="O46">
    <cfRule type="expression" dxfId="41" priority="20">
      <formula>$I$12=30</formula>
    </cfRule>
  </conditionalFormatting>
  <conditionalFormatting sqref="P46">
    <cfRule type="expression" dxfId="40" priority="19">
      <formula>$I$12=40</formula>
    </cfRule>
  </conditionalFormatting>
  <conditionalFormatting sqref="Q46">
    <cfRule type="expression" dxfId="39" priority="18">
      <formula>$I$12=45</formula>
    </cfRule>
  </conditionalFormatting>
  <conditionalFormatting sqref="R46">
    <cfRule type="expression" dxfId="38" priority="17">
      <formula>$I$12=55</formula>
    </cfRule>
  </conditionalFormatting>
  <conditionalFormatting sqref="S46">
    <cfRule type="expression" dxfId="37" priority="16">
      <formula>$I$12=70</formula>
    </cfRule>
  </conditionalFormatting>
  <conditionalFormatting sqref="T46">
    <cfRule type="expression" dxfId="36" priority="15">
      <formula>$I$12=80</formula>
    </cfRule>
  </conditionalFormatting>
  <conditionalFormatting sqref="M47">
    <cfRule type="expression" dxfId="35" priority="14">
      <formula>$I$22=5</formula>
    </cfRule>
  </conditionalFormatting>
  <conditionalFormatting sqref="O47">
    <cfRule type="expression" dxfId="34" priority="13">
      <formula>$I$22=20</formula>
    </cfRule>
  </conditionalFormatting>
  <conditionalFormatting sqref="Q47">
    <cfRule type="expression" dxfId="33" priority="12">
      <formula>$I$22=25</formula>
    </cfRule>
  </conditionalFormatting>
  <conditionalFormatting sqref="S47">
    <cfRule type="expression" dxfId="32" priority="11">
      <formula>$I$22=40</formula>
    </cfRule>
  </conditionalFormatting>
  <conditionalFormatting sqref="O48">
    <cfRule type="expression" dxfId="31" priority="10">
      <formula>$I$32=15</formula>
    </cfRule>
  </conditionalFormatting>
  <conditionalFormatting sqref="Q48">
    <cfRule type="expression" dxfId="30" priority="9">
      <formula>$I$32=25</formula>
    </cfRule>
  </conditionalFormatting>
  <conditionalFormatting sqref="S48">
    <cfRule type="expression" dxfId="29" priority="8">
      <formula>$I$32=35</formula>
    </cfRule>
  </conditionalFormatting>
  <conditionalFormatting sqref="O49">
    <cfRule type="expression" dxfId="28" priority="7">
      <formula>$U$12=15</formula>
    </cfRule>
  </conditionalFormatting>
  <conditionalFormatting sqref="Q49">
    <cfRule type="expression" dxfId="27" priority="6">
      <formula>$U$12=25</formula>
    </cfRule>
  </conditionalFormatting>
  <conditionalFormatting sqref="S49">
    <cfRule type="expression" dxfId="26" priority="5">
      <formula>$U$12=35</formula>
    </cfRule>
  </conditionalFormatting>
  <conditionalFormatting sqref="Q50">
    <cfRule type="expression" dxfId="25" priority="4">
      <formula>$U$40=10</formula>
    </cfRule>
  </conditionalFormatting>
  <conditionalFormatting sqref="M48">
    <cfRule type="expression" dxfId="24" priority="3">
      <formula>$I$32=25</formula>
    </cfRule>
  </conditionalFormatting>
  <conditionalFormatting sqref="M49">
    <cfRule type="expression" dxfId="23" priority="2">
      <formula>$U$12=25</formula>
    </cfRule>
  </conditionalFormatting>
  <conditionalFormatting sqref="M50">
    <cfRule type="expression" dxfId="22" priority="1">
      <formula>$U$40=10</formula>
    </cfRule>
  </conditionalFormatting>
  <dataValidations count="3">
    <dataValidation type="custom" allowBlank="1" showInputMessage="1" showErrorMessage="1" errorTitle="選択ミス" error="各項目どちらか一つを選択して下さい。" sqref="H59" xr:uid="{D506026A-6C75-4A48-92FD-3874FEC8B4BA}">
      <formula1>COUNTIF(H33:H55,"○")&gt;5</formula1>
    </dataValidation>
    <dataValidation type="list" allowBlank="1" showInputMessage="1" showErrorMessage="1" sqref="K12 K15 K18 K21 K24 K27 K30 B35 B38 B44 B41 B47 B50 B53 B32 K33" xr:uid="{79A546AC-B9EF-4971-8B5C-32B219678903}">
      <formula1>"　,◎"</formula1>
    </dataValidation>
    <dataValidation type="list" allowBlank="1" showInputMessage="1" showErrorMessage="1" sqref="H12:H19 H22:H29 H36:H37 H39:H40 H42:H43 H45:H46 H48:H49 H51:H52 H54:H55 T34 H33:H34 T16:T17 T22:T23 T19:T20 T31 T25 T28 T13:T14 T40:T42" xr:uid="{4B325380-AA4C-4814-A653-5CBDF501F3C7}">
      <formula1>"　,○"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953CD-1978-4605-927B-79FF269E0A4E}">
  <sheetPr>
    <tabColor theme="7"/>
  </sheetPr>
  <dimension ref="B1:U134"/>
  <sheetViews>
    <sheetView view="pageBreakPreview" zoomScale="40" zoomScaleNormal="100" zoomScaleSheetLayoutView="40" zoomScalePageLayoutView="40" workbookViewId="0">
      <selection activeCell="B8" sqref="B8:X10"/>
    </sheetView>
  </sheetViews>
  <sheetFormatPr defaultRowHeight="21"/>
  <cols>
    <col min="1" max="1" width="3.5" style="35" customWidth="1"/>
    <col min="2" max="3" width="11.25" style="35" customWidth="1"/>
    <col min="4" max="7" width="15.5" style="35" customWidth="1"/>
    <col min="8" max="9" width="11.25" style="35" customWidth="1"/>
    <col min="10" max="10" width="4.75" style="35" customWidth="1"/>
    <col min="11" max="12" width="11.25" style="35" customWidth="1"/>
    <col min="13" max="19" width="9.875" style="35" customWidth="1"/>
    <col min="20" max="20" width="11.375" style="35" customWidth="1"/>
    <col min="21" max="21" width="10.75" style="35" customWidth="1"/>
    <col min="22" max="22" width="2" style="35" customWidth="1"/>
    <col min="23" max="16384" width="9" style="35"/>
  </cols>
  <sheetData>
    <row r="1" spans="2:21">
      <c r="T1" s="201" t="s">
        <v>60</v>
      </c>
      <c r="U1" s="215"/>
    </row>
    <row r="2" spans="2:21" ht="6.75" customHeight="1">
      <c r="T2" s="36"/>
      <c r="U2" s="36"/>
    </row>
    <row r="3" spans="2:21" ht="20.25" customHeight="1">
      <c r="O3" s="216"/>
      <c r="P3" s="216"/>
      <c r="Q3" s="37" t="s">
        <v>27</v>
      </c>
      <c r="R3" s="37"/>
      <c r="S3" s="37" t="s">
        <v>28</v>
      </c>
      <c r="T3" s="37"/>
      <c r="U3" s="37" t="s">
        <v>29</v>
      </c>
    </row>
    <row r="4" spans="2:21" ht="7.5" customHeight="1"/>
    <row r="5" spans="2:21" ht="46.5" customHeight="1">
      <c r="B5" s="217" t="s">
        <v>61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</row>
    <row r="6" spans="2:21" ht="19.5" customHeight="1"/>
    <row r="7" spans="2:21" ht="54" customHeight="1">
      <c r="B7" s="213" t="s">
        <v>31</v>
      </c>
      <c r="C7" s="213"/>
      <c r="D7" s="214" t="s">
        <v>139</v>
      </c>
      <c r="E7" s="214"/>
      <c r="F7" s="214"/>
      <c r="G7" s="214"/>
      <c r="H7" s="214"/>
      <c r="I7" s="214"/>
      <c r="K7" s="213" t="s">
        <v>32</v>
      </c>
      <c r="L7" s="213"/>
      <c r="M7" s="214" t="s">
        <v>140</v>
      </c>
      <c r="N7" s="214"/>
      <c r="O7" s="214"/>
      <c r="P7" s="214"/>
      <c r="Q7" s="214"/>
      <c r="R7" s="214"/>
      <c r="S7" s="214"/>
      <c r="T7" s="214"/>
      <c r="U7" s="214"/>
    </row>
    <row r="8" spans="2:21" ht="54" customHeight="1">
      <c r="B8" s="213" t="s">
        <v>33</v>
      </c>
      <c r="C8" s="213"/>
      <c r="D8" s="214" t="s">
        <v>139</v>
      </c>
      <c r="E8" s="214"/>
      <c r="F8" s="214"/>
      <c r="G8" s="214"/>
      <c r="H8" s="214"/>
      <c r="I8" s="214"/>
      <c r="K8" s="213" t="s">
        <v>34</v>
      </c>
      <c r="L8" s="213"/>
      <c r="M8" s="214" t="s">
        <v>141</v>
      </c>
      <c r="N8" s="214"/>
      <c r="O8" s="214"/>
      <c r="P8" s="214"/>
      <c r="Q8" s="214"/>
      <c r="R8" s="214"/>
      <c r="S8" s="214"/>
      <c r="T8" s="214"/>
      <c r="U8" s="214"/>
    </row>
    <row r="9" spans="2:21" ht="54" customHeight="1">
      <c r="B9" s="213" t="s">
        <v>35</v>
      </c>
      <c r="C9" s="213"/>
      <c r="D9" s="214" t="s">
        <v>142</v>
      </c>
      <c r="E9" s="214"/>
      <c r="F9" s="214"/>
      <c r="G9" s="214"/>
      <c r="H9" s="214"/>
      <c r="I9" s="214"/>
      <c r="K9" s="213" t="s">
        <v>36</v>
      </c>
      <c r="L9" s="213"/>
      <c r="M9" s="214" t="s">
        <v>143</v>
      </c>
      <c r="N9" s="214"/>
      <c r="O9" s="214"/>
      <c r="P9" s="214"/>
      <c r="Q9" s="214"/>
      <c r="R9" s="214"/>
      <c r="S9" s="214"/>
      <c r="T9" s="214"/>
      <c r="U9" s="214"/>
    </row>
    <row r="10" spans="2:21" ht="19.5" customHeight="1"/>
    <row r="11" spans="2:21" ht="35.25" customHeight="1" thickBot="1">
      <c r="B11" s="174" t="s">
        <v>62</v>
      </c>
      <c r="C11" s="175"/>
      <c r="D11" s="175"/>
      <c r="E11" s="175"/>
      <c r="F11" s="175"/>
      <c r="G11" s="175"/>
      <c r="H11" s="175"/>
      <c r="I11" s="176"/>
      <c r="K11" s="174" t="s">
        <v>63</v>
      </c>
      <c r="L11" s="175"/>
      <c r="M11" s="175"/>
      <c r="N11" s="175"/>
      <c r="O11" s="175"/>
      <c r="P11" s="175"/>
      <c r="Q11" s="175"/>
      <c r="R11" s="175"/>
      <c r="S11" s="175"/>
      <c r="T11" s="175"/>
      <c r="U11" s="176"/>
    </row>
    <row r="12" spans="2:21" ht="35.25" customHeight="1" thickBot="1">
      <c r="B12" s="209" t="s">
        <v>64</v>
      </c>
      <c r="C12" s="209"/>
      <c r="D12" s="209"/>
      <c r="E12" s="209"/>
      <c r="F12" s="209"/>
      <c r="G12" s="209"/>
      <c r="H12" s="38" t="s">
        <v>26</v>
      </c>
      <c r="I12" s="199">
        <f>IF(H12="○",80,IF(H13="○",70,IF(H14="○",55,IF(H15="○",45,IF(H16="○",40,IF(H17="○",30,IF(H18="○",20,IF(H19="○",5,0))))))))</f>
        <v>0</v>
      </c>
      <c r="K12" s="39" t="s">
        <v>26</v>
      </c>
      <c r="L12" s="159" t="s">
        <v>65</v>
      </c>
      <c r="M12" s="160"/>
      <c r="N12" s="160"/>
      <c r="O12" s="160"/>
      <c r="P12" s="160"/>
      <c r="Q12" s="160"/>
      <c r="R12" s="160"/>
      <c r="S12" s="160"/>
      <c r="T12" s="161"/>
      <c r="U12" s="198">
        <f>IF(T36&gt;=8,35,IF(AND(T36&gt;=6,T36&lt;=7),25,IF(AND(T36&gt;=1,T36&lt;=5),15,0)))</f>
        <v>0</v>
      </c>
    </row>
    <row r="13" spans="2:21" ht="35.25" customHeight="1">
      <c r="B13" s="209" t="s">
        <v>66</v>
      </c>
      <c r="C13" s="209"/>
      <c r="D13" s="209"/>
      <c r="E13" s="209"/>
      <c r="F13" s="209"/>
      <c r="G13" s="209"/>
      <c r="H13" s="38" t="s">
        <v>26</v>
      </c>
      <c r="I13" s="202"/>
      <c r="K13" s="210" t="s">
        <v>67</v>
      </c>
      <c r="L13" s="211"/>
      <c r="M13" s="211"/>
      <c r="N13" s="211"/>
      <c r="O13" s="211"/>
      <c r="P13" s="211"/>
      <c r="Q13" s="211"/>
      <c r="R13" s="211"/>
      <c r="S13" s="212"/>
      <c r="T13" s="40" t="s">
        <v>26</v>
      </c>
      <c r="U13" s="198"/>
    </row>
    <row r="14" spans="2:21" ht="35.25" customHeight="1" thickBot="1">
      <c r="B14" s="209" t="s">
        <v>68</v>
      </c>
      <c r="C14" s="209"/>
      <c r="D14" s="209"/>
      <c r="E14" s="209"/>
      <c r="F14" s="209"/>
      <c r="G14" s="209"/>
      <c r="H14" s="38" t="s">
        <v>26</v>
      </c>
      <c r="I14" s="202"/>
      <c r="K14" s="206" t="s">
        <v>69</v>
      </c>
      <c r="L14" s="207"/>
      <c r="M14" s="207"/>
      <c r="N14" s="207"/>
      <c r="O14" s="207"/>
      <c r="P14" s="207"/>
      <c r="Q14" s="207"/>
      <c r="R14" s="207"/>
      <c r="S14" s="208"/>
      <c r="T14" s="41" t="s">
        <v>26</v>
      </c>
      <c r="U14" s="198"/>
    </row>
    <row r="15" spans="2:21" ht="35.25" customHeight="1" thickBot="1">
      <c r="B15" s="209" t="s">
        <v>70</v>
      </c>
      <c r="C15" s="209"/>
      <c r="D15" s="209"/>
      <c r="E15" s="209"/>
      <c r="F15" s="209"/>
      <c r="G15" s="209"/>
      <c r="H15" s="38" t="s">
        <v>26</v>
      </c>
      <c r="I15" s="202"/>
      <c r="K15" s="39" t="s">
        <v>26</v>
      </c>
      <c r="L15" s="159" t="s">
        <v>71</v>
      </c>
      <c r="M15" s="160"/>
      <c r="N15" s="160"/>
      <c r="O15" s="160"/>
      <c r="P15" s="160"/>
      <c r="Q15" s="160"/>
      <c r="R15" s="160"/>
      <c r="S15" s="160"/>
      <c r="T15" s="161"/>
      <c r="U15" s="198"/>
    </row>
    <row r="16" spans="2:21" ht="35.25" customHeight="1">
      <c r="B16" s="209" t="s">
        <v>72</v>
      </c>
      <c r="C16" s="209"/>
      <c r="D16" s="209"/>
      <c r="E16" s="209"/>
      <c r="F16" s="209"/>
      <c r="G16" s="209"/>
      <c r="H16" s="38" t="s">
        <v>26</v>
      </c>
      <c r="I16" s="202"/>
      <c r="K16" s="210" t="s">
        <v>73</v>
      </c>
      <c r="L16" s="211"/>
      <c r="M16" s="211"/>
      <c r="N16" s="211"/>
      <c r="O16" s="211"/>
      <c r="P16" s="211"/>
      <c r="Q16" s="211"/>
      <c r="R16" s="211"/>
      <c r="S16" s="212"/>
      <c r="T16" s="40" t="s">
        <v>26</v>
      </c>
      <c r="U16" s="198"/>
    </row>
    <row r="17" spans="2:21" ht="35.25" customHeight="1" thickBot="1">
      <c r="B17" s="209" t="s">
        <v>74</v>
      </c>
      <c r="C17" s="209"/>
      <c r="D17" s="209"/>
      <c r="E17" s="209"/>
      <c r="F17" s="209"/>
      <c r="G17" s="209"/>
      <c r="H17" s="38" t="s">
        <v>26</v>
      </c>
      <c r="I17" s="202"/>
      <c r="K17" s="206" t="s">
        <v>75</v>
      </c>
      <c r="L17" s="207"/>
      <c r="M17" s="207"/>
      <c r="N17" s="207"/>
      <c r="O17" s="207"/>
      <c r="P17" s="207"/>
      <c r="Q17" s="207"/>
      <c r="R17" s="207"/>
      <c r="S17" s="208"/>
      <c r="T17" s="41" t="s">
        <v>26</v>
      </c>
      <c r="U17" s="198"/>
    </row>
    <row r="18" spans="2:21" ht="35.25" customHeight="1" thickBot="1">
      <c r="B18" s="209" t="s">
        <v>76</v>
      </c>
      <c r="C18" s="209"/>
      <c r="D18" s="209"/>
      <c r="E18" s="209"/>
      <c r="F18" s="209"/>
      <c r="G18" s="209"/>
      <c r="H18" s="38" t="s">
        <v>26</v>
      </c>
      <c r="I18" s="202"/>
      <c r="K18" s="39" t="s">
        <v>26</v>
      </c>
      <c r="L18" s="159" t="s">
        <v>77</v>
      </c>
      <c r="M18" s="160"/>
      <c r="N18" s="160"/>
      <c r="O18" s="160"/>
      <c r="P18" s="160"/>
      <c r="Q18" s="160"/>
      <c r="R18" s="160"/>
      <c r="S18" s="160"/>
      <c r="T18" s="161"/>
      <c r="U18" s="198"/>
    </row>
    <row r="19" spans="2:21" ht="35.25" customHeight="1">
      <c r="B19" s="209" t="s">
        <v>78</v>
      </c>
      <c r="C19" s="209"/>
      <c r="D19" s="209"/>
      <c r="E19" s="209"/>
      <c r="F19" s="209"/>
      <c r="G19" s="209"/>
      <c r="H19" s="38" t="s">
        <v>26</v>
      </c>
      <c r="I19" s="42" t="s">
        <v>79</v>
      </c>
      <c r="K19" s="210" t="s">
        <v>80</v>
      </c>
      <c r="L19" s="211"/>
      <c r="M19" s="211"/>
      <c r="N19" s="211"/>
      <c r="O19" s="211"/>
      <c r="P19" s="211"/>
      <c r="Q19" s="211"/>
      <c r="R19" s="211"/>
      <c r="S19" s="212"/>
      <c r="T19" s="40" t="s">
        <v>26</v>
      </c>
      <c r="U19" s="198"/>
    </row>
    <row r="20" spans="2:21" ht="35.25" customHeight="1" thickBot="1">
      <c r="B20" s="195" t="s">
        <v>81</v>
      </c>
      <c r="C20" s="195"/>
      <c r="D20" s="195"/>
      <c r="E20" s="195"/>
      <c r="F20" s="195"/>
      <c r="G20" s="195"/>
      <c r="H20" s="195"/>
      <c r="I20" s="195"/>
      <c r="K20" s="206" t="s">
        <v>82</v>
      </c>
      <c r="L20" s="207"/>
      <c r="M20" s="207"/>
      <c r="N20" s="207"/>
      <c r="O20" s="207"/>
      <c r="P20" s="207"/>
      <c r="Q20" s="207"/>
      <c r="R20" s="207"/>
      <c r="S20" s="208"/>
      <c r="T20" s="41" t="s">
        <v>26</v>
      </c>
      <c r="U20" s="198"/>
    </row>
    <row r="21" spans="2:21" ht="35.25" customHeight="1" thickBot="1">
      <c r="B21" s="174" t="s">
        <v>83</v>
      </c>
      <c r="C21" s="175"/>
      <c r="D21" s="175"/>
      <c r="E21" s="175"/>
      <c r="F21" s="175"/>
      <c r="G21" s="175"/>
      <c r="H21" s="175"/>
      <c r="I21" s="176"/>
      <c r="K21" s="39" t="s">
        <v>26</v>
      </c>
      <c r="L21" s="159" t="s">
        <v>84</v>
      </c>
      <c r="M21" s="160"/>
      <c r="N21" s="160"/>
      <c r="O21" s="160"/>
      <c r="P21" s="160"/>
      <c r="Q21" s="160"/>
      <c r="R21" s="160"/>
      <c r="S21" s="160"/>
      <c r="T21" s="161"/>
      <c r="U21" s="198"/>
    </row>
    <row r="22" spans="2:21" ht="35.25" customHeight="1">
      <c r="B22" s="200" t="s">
        <v>85</v>
      </c>
      <c r="C22" s="200"/>
      <c r="D22" s="200"/>
      <c r="E22" s="200"/>
      <c r="F22" s="200"/>
      <c r="G22" s="200"/>
      <c r="H22" s="201" t="s">
        <v>26</v>
      </c>
      <c r="I22" s="199">
        <f>IF(H22="○",40,IF(H24="○",25,IF(H26="○",20,IF(H28="○",5,0))))</f>
        <v>0</v>
      </c>
      <c r="K22" s="203" t="s">
        <v>73</v>
      </c>
      <c r="L22" s="204"/>
      <c r="M22" s="204"/>
      <c r="N22" s="204"/>
      <c r="O22" s="204"/>
      <c r="P22" s="204"/>
      <c r="Q22" s="204"/>
      <c r="R22" s="204"/>
      <c r="S22" s="205"/>
      <c r="T22" s="43" t="s">
        <v>26</v>
      </c>
      <c r="U22" s="198"/>
    </row>
    <row r="23" spans="2:21" ht="35.25" customHeight="1" thickBot="1">
      <c r="B23" s="200"/>
      <c r="C23" s="200"/>
      <c r="D23" s="200"/>
      <c r="E23" s="200"/>
      <c r="F23" s="200"/>
      <c r="G23" s="200"/>
      <c r="H23" s="201"/>
      <c r="I23" s="202"/>
      <c r="K23" s="206" t="s">
        <v>75</v>
      </c>
      <c r="L23" s="207"/>
      <c r="M23" s="207"/>
      <c r="N23" s="207"/>
      <c r="O23" s="207"/>
      <c r="P23" s="207"/>
      <c r="Q23" s="207"/>
      <c r="R23" s="207"/>
      <c r="S23" s="208"/>
      <c r="T23" s="44" t="s">
        <v>26</v>
      </c>
      <c r="U23" s="198"/>
    </row>
    <row r="24" spans="2:21" ht="35.25" customHeight="1" thickBot="1">
      <c r="B24" s="200" t="s">
        <v>86</v>
      </c>
      <c r="C24" s="200"/>
      <c r="D24" s="200"/>
      <c r="E24" s="200"/>
      <c r="F24" s="200"/>
      <c r="G24" s="200"/>
      <c r="H24" s="201" t="s">
        <v>26</v>
      </c>
      <c r="I24" s="202"/>
      <c r="K24" s="39" t="s">
        <v>26</v>
      </c>
      <c r="L24" s="159" t="s">
        <v>87</v>
      </c>
      <c r="M24" s="160"/>
      <c r="N24" s="160"/>
      <c r="O24" s="160"/>
      <c r="P24" s="160"/>
      <c r="Q24" s="160"/>
      <c r="R24" s="160"/>
      <c r="S24" s="160"/>
      <c r="T24" s="161"/>
      <c r="U24" s="198"/>
    </row>
    <row r="25" spans="2:21" ht="35.25" customHeight="1">
      <c r="B25" s="200"/>
      <c r="C25" s="200"/>
      <c r="D25" s="200"/>
      <c r="E25" s="200"/>
      <c r="F25" s="200"/>
      <c r="G25" s="200"/>
      <c r="H25" s="201"/>
      <c r="I25" s="202"/>
      <c r="K25" s="180" t="s">
        <v>88</v>
      </c>
      <c r="L25" s="181"/>
      <c r="M25" s="181"/>
      <c r="N25" s="181"/>
      <c r="O25" s="181"/>
      <c r="P25" s="181"/>
      <c r="Q25" s="181"/>
      <c r="R25" s="181"/>
      <c r="S25" s="182"/>
      <c r="T25" s="186" t="s">
        <v>26</v>
      </c>
      <c r="U25" s="198"/>
    </row>
    <row r="26" spans="2:21" ht="35.25" customHeight="1" thickBot="1">
      <c r="B26" s="200" t="s">
        <v>89</v>
      </c>
      <c r="C26" s="200"/>
      <c r="D26" s="200"/>
      <c r="E26" s="200"/>
      <c r="F26" s="200"/>
      <c r="G26" s="200"/>
      <c r="H26" s="201" t="s">
        <v>26</v>
      </c>
      <c r="I26" s="202"/>
      <c r="K26" s="180"/>
      <c r="L26" s="181"/>
      <c r="M26" s="181"/>
      <c r="N26" s="181"/>
      <c r="O26" s="181"/>
      <c r="P26" s="181"/>
      <c r="Q26" s="181"/>
      <c r="R26" s="181"/>
      <c r="S26" s="182"/>
      <c r="T26" s="188"/>
      <c r="U26" s="198"/>
    </row>
    <row r="27" spans="2:21" ht="35.25" customHeight="1" thickBot="1">
      <c r="B27" s="200"/>
      <c r="C27" s="200"/>
      <c r="D27" s="200"/>
      <c r="E27" s="200"/>
      <c r="F27" s="200"/>
      <c r="G27" s="200"/>
      <c r="H27" s="201"/>
      <c r="I27" s="202"/>
      <c r="K27" s="39" t="s">
        <v>26</v>
      </c>
      <c r="L27" s="159" t="s">
        <v>90</v>
      </c>
      <c r="M27" s="160"/>
      <c r="N27" s="160"/>
      <c r="O27" s="160"/>
      <c r="P27" s="160"/>
      <c r="Q27" s="160"/>
      <c r="R27" s="160"/>
      <c r="S27" s="160"/>
      <c r="T27" s="161"/>
      <c r="U27" s="198"/>
    </row>
    <row r="28" spans="2:21" ht="35.25" customHeight="1">
      <c r="B28" s="200" t="s">
        <v>91</v>
      </c>
      <c r="C28" s="200"/>
      <c r="D28" s="200"/>
      <c r="E28" s="200"/>
      <c r="F28" s="200"/>
      <c r="G28" s="200"/>
      <c r="H28" s="201" t="s">
        <v>26</v>
      </c>
      <c r="I28" s="202"/>
      <c r="K28" s="180" t="s">
        <v>92</v>
      </c>
      <c r="L28" s="181"/>
      <c r="M28" s="181"/>
      <c r="N28" s="181"/>
      <c r="O28" s="181"/>
      <c r="P28" s="181"/>
      <c r="Q28" s="181"/>
      <c r="R28" s="181"/>
      <c r="S28" s="182"/>
      <c r="T28" s="186" t="s">
        <v>26</v>
      </c>
      <c r="U28" s="198"/>
    </row>
    <row r="29" spans="2:21" ht="35.25" customHeight="1" thickBot="1">
      <c r="B29" s="200"/>
      <c r="C29" s="200"/>
      <c r="D29" s="200"/>
      <c r="E29" s="200"/>
      <c r="F29" s="200"/>
      <c r="G29" s="200"/>
      <c r="H29" s="201"/>
      <c r="I29" s="42" t="s">
        <v>79</v>
      </c>
      <c r="K29" s="180"/>
      <c r="L29" s="181"/>
      <c r="M29" s="181"/>
      <c r="N29" s="181"/>
      <c r="O29" s="181"/>
      <c r="P29" s="181"/>
      <c r="Q29" s="181"/>
      <c r="R29" s="181"/>
      <c r="S29" s="182"/>
      <c r="T29" s="188"/>
      <c r="U29" s="198"/>
    </row>
    <row r="30" spans="2:21" ht="35.25" customHeight="1" thickBot="1">
      <c r="B30" s="195" t="s">
        <v>93</v>
      </c>
      <c r="C30" s="195"/>
      <c r="D30" s="195"/>
      <c r="E30" s="195"/>
      <c r="F30" s="195"/>
      <c r="G30" s="195"/>
      <c r="H30" s="195"/>
      <c r="I30" s="195"/>
      <c r="K30" s="39" t="s">
        <v>26</v>
      </c>
      <c r="L30" s="159" t="s">
        <v>94</v>
      </c>
      <c r="M30" s="160"/>
      <c r="N30" s="160"/>
      <c r="O30" s="160"/>
      <c r="P30" s="160"/>
      <c r="Q30" s="160"/>
      <c r="R30" s="160"/>
      <c r="S30" s="160"/>
      <c r="T30" s="161"/>
      <c r="U30" s="198"/>
    </row>
    <row r="31" spans="2:21" ht="35.25" customHeight="1" thickBot="1">
      <c r="B31" s="196" t="s">
        <v>95</v>
      </c>
      <c r="C31" s="196"/>
      <c r="D31" s="196"/>
      <c r="E31" s="196"/>
      <c r="F31" s="196"/>
      <c r="G31" s="196"/>
      <c r="H31" s="197"/>
      <c r="I31" s="196"/>
      <c r="K31" s="180" t="s">
        <v>96</v>
      </c>
      <c r="L31" s="181"/>
      <c r="M31" s="181"/>
      <c r="N31" s="181"/>
      <c r="O31" s="181"/>
      <c r="P31" s="181"/>
      <c r="Q31" s="181"/>
      <c r="R31" s="181"/>
      <c r="S31" s="182"/>
      <c r="T31" s="186" t="s">
        <v>26</v>
      </c>
      <c r="U31" s="198"/>
    </row>
    <row r="32" spans="2:21" ht="35.25" customHeight="1" thickBot="1">
      <c r="B32" s="39" t="s">
        <v>26</v>
      </c>
      <c r="C32" s="159" t="s">
        <v>97</v>
      </c>
      <c r="D32" s="160"/>
      <c r="E32" s="160"/>
      <c r="F32" s="160"/>
      <c r="G32" s="160"/>
      <c r="H32" s="161"/>
      <c r="I32" s="198">
        <f>IF(H56&gt;=8,35,IF(AND(H56&gt;=6,H56&lt;=7),25,IF(AND(H56&gt;=1,H56&lt;=5),15,0)))</f>
        <v>0</v>
      </c>
      <c r="K32" s="180"/>
      <c r="L32" s="181"/>
      <c r="M32" s="181"/>
      <c r="N32" s="181"/>
      <c r="O32" s="181"/>
      <c r="P32" s="181"/>
      <c r="Q32" s="181"/>
      <c r="R32" s="181"/>
      <c r="S32" s="182"/>
      <c r="T32" s="188"/>
      <c r="U32" s="198"/>
    </row>
    <row r="33" spans="2:21" ht="35.25" customHeight="1" thickBot="1">
      <c r="B33" s="144" t="s">
        <v>98</v>
      </c>
      <c r="C33" s="144"/>
      <c r="D33" s="144"/>
      <c r="E33" s="144"/>
      <c r="F33" s="144"/>
      <c r="G33" s="144"/>
      <c r="H33" s="45" t="s">
        <v>26</v>
      </c>
      <c r="I33" s="198"/>
      <c r="K33" s="39" t="s">
        <v>26</v>
      </c>
      <c r="L33" s="159" t="s">
        <v>99</v>
      </c>
      <c r="M33" s="160"/>
      <c r="N33" s="160"/>
      <c r="O33" s="160"/>
      <c r="P33" s="160"/>
      <c r="Q33" s="160"/>
      <c r="R33" s="160"/>
      <c r="S33" s="160"/>
      <c r="T33" s="161"/>
      <c r="U33" s="198"/>
    </row>
    <row r="34" spans="2:21" ht="35.25" customHeight="1" thickBot="1">
      <c r="B34" s="157" t="s">
        <v>100</v>
      </c>
      <c r="C34" s="157"/>
      <c r="D34" s="157"/>
      <c r="E34" s="157"/>
      <c r="F34" s="157"/>
      <c r="G34" s="157"/>
      <c r="H34" s="46" t="s">
        <v>26</v>
      </c>
      <c r="I34" s="198"/>
      <c r="K34" s="180" t="s">
        <v>101</v>
      </c>
      <c r="L34" s="181"/>
      <c r="M34" s="181"/>
      <c r="N34" s="181"/>
      <c r="O34" s="181"/>
      <c r="P34" s="181"/>
      <c r="Q34" s="181"/>
      <c r="R34" s="181"/>
      <c r="S34" s="182"/>
      <c r="T34" s="186" t="s">
        <v>26</v>
      </c>
      <c r="U34" s="198"/>
    </row>
    <row r="35" spans="2:21" ht="35.25" customHeight="1" thickBot="1">
      <c r="B35" s="39" t="s">
        <v>26</v>
      </c>
      <c r="C35" s="159" t="s">
        <v>102</v>
      </c>
      <c r="D35" s="160"/>
      <c r="E35" s="160"/>
      <c r="F35" s="160"/>
      <c r="G35" s="160"/>
      <c r="H35" s="161"/>
      <c r="I35" s="198"/>
      <c r="K35" s="183"/>
      <c r="L35" s="184"/>
      <c r="M35" s="184"/>
      <c r="N35" s="184"/>
      <c r="O35" s="184"/>
      <c r="P35" s="184"/>
      <c r="Q35" s="184"/>
      <c r="R35" s="184"/>
      <c r="S35" s="185"/>
      <c r="T35" s="188"/>
      <c r="U35" s="199"/>
    </row>
    <row r="36" spans="2:21" ht="35.25" customHeight="1">
      <c r="B36" s="144" t="s">
        <v>98</v>
      </c>
      <c r="C36" s="144"/>
      <c r="D36" s="144"/>
      <c r="E36" s="144"/>
      <c r="F36" s="144"/>
      <c r="G36" s="144"/>
      <c r="H36" s="47" t="s">
        <v>26</v>
      </c>
      <c r="I36" s="198"/>
      <c r="K36" s="191" t="s">
        <v>103</v>
      </c>
      <c r="L36" s="192"/>
      <c r="M36" s="192"/>
      <c r="N36" s="192"/>
      <c r="O36" s="192"/>
      <c r="P36" s="192"/>
      <c r="Q36" s="192"/>
      <c r="R36" s="192"/>
      <c r="S36" s="193"/>
      <c r="T36" s="4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42" t="s">
        <v>79</v>
      </c>
    </row>
    <row r="37" spans="2:21" ht="35.25" customHeight="1" thickBot="1">
      <c r="B37" s="157" t="s">
        <v>100</v>
      </c>
      <c r="C37" s="157"/>
      <c r="D37" s="157"/>
      <c r="E37" s="157"/>
      <c r="F37" s="157"/>
      <c r="G37" s="157"/>
      <c r="H37" s="49" t="s">
        <v>26</v>
      </c>
      <c r="I37" s="198"/>
      <c r="K37" s="50" t="s">
        <v>104</v>
      </c>
      <c r="P37" s="194" t="s">
        <v>105</v>
      </c>
      <c r="Q37" s="194"/>
      <c r="R37" s="194"/>
      <c r="S37" s="194"/>
      <c r="T37" s="194"/>
      <c r="U37" s="194"/>
    </row>
    <row r="38" spans="2:21" ht="35.25" customHeight="1" thickBot="1">
      <c r="B38" s="39" t="s">
        <v>26</v>
      </c>
      <c r="C38" s="159" t="s">
        <v>106</v>
      </c>
      <c r="D38" s="160"/>
      <c r="E38" s="160"/>
      <c r="F38" s="160"/>
      <c r="G38" s="160"/>
      <c r="H38" s="161"/>
      <c r="I38" s="198"/>
      <c r="K38" s="51" t="str">
        <f>IF(COUNTIF(K12:K35,"◎")&gt;5,"NG！５項目以上選択されています。","")</f>
        <v/>
      </c>
      <c r="P38" s="37"/>
      <c r="Q38" s="37"/>
      <c r="R38" s="37"/>
      <c r="S38" s="51" t="str">
        <f>IF(COUNTIF(T13:T35,"○")&gt;5,"NG！５項目以上選択されています。","")</f>
        <v/>
      </c>
      <c r="T38" s="37"/>
      <c r="U38" s="37"/>
    </row>
    <row r="39" spans="2:21" ht="35.25" customHeight="1">
      <c r="B39" s="144" t="s">
        <v>98</v>
      </c>
      <c r="C39" s="144"/>
      <c r="D39" s="144"/>
      <c r="E39" s="144"/>
      <c r="F39" s="144"/>
      <c r="G39" s="144"/>
      <c r="H39" s="45" t="s">
        <v>26</v>
      </c>
      <c r="I39" s="198"/>
      <c r="K39" s="174" t="s">
        <v>107</v>
      </c>
      <c r="L39" s="175"/>
      <c r="M39" s="175"/>
      <c r="N39" s="175"/>
      <c r="O39" s="175"/>
      <c r="P39" s="175"/>
      <c r="Q39" s="175"/>
      <c r="R39" s="175"/>
      <c r="S39" s="175"/>
      <c r="T39" s="175"/>
      <c r="U39" s="176"/>
    </row>
    <row r="40" spans="2:21" ht="35.25" customHeight="1" thickBot="1">
      <c r="B40" s="157" t="s">
        <v>100</v>
      </c>
      <c r="C40" s="157"/>
      <c r="D40" s="157"/>
      <c r="E40" s="157"/>
      <c r="F40" s="157"/>
      <c r="G40" s="157"/>
      <c r="H40" s="49" t="s">
        <v>26</v>
      </c>
      <c r="I40" s="198"/>
      <c r="K40" s="177" t="s">
        <v>108</v>
      </c>
      <c r="L40" s="178"/>
      <c r="M40" s="178"/>
      <c r="N40" s="178"/>
      <c r="O40" s="178"/>
      <c r="P40" s="178"/>
      <c r="Q40" s="178"/>
      <c r="R40" s="178"/>
      <c r="S40" s="179"/>
      <c r="T40" s="186" t="s">
        <v>26</v>
      </c>
      <c r="U40" s="189">
        <f>IF(T40="○",10,0)</f>
        <v>0</v>
      </c>
    </row>
    <row r="41" spans="2:21" ht="35.25" customHeight="1" thickBot="1">
      <c r="B41" s="39" t="s">
        <v>26</v>
      </c>
      <c r="C41" s="159" t="s">
        <v>109</v>
      </c>
      <c r="D41" s="160"/>
      <c r="E41" s="160"/>
      <c r="F41" s="160"/>
      <c r="G41" s="160"/>
      <c r="H41" s="161"/>
      <c r="I41" s="198"/>
      <c r="K41" s="180"/>
      <c r="L41" s="181"/>
      <c r="M41" s="181"/>
      <c r="N41" s="181"/>
      <c r="O41" s="181"/>
      <c r="P41" s="181"/>
      <c r="Q41" s="181"/>
      <c r="R41" s="181"/>
      <c r="S41" s="182"/>
      <c r="T41" s="187"/>
      <c r="U41" s="190"/>
    </row>
    <row r="42" spans="2:21" ht="35.25" customHeight="1">
      <c r="B42" s="144" t="s">
        <v>98</v>
      </c>
      <c r="C42" s="144"/>
      <c r="D42" s="144"/>
      <c r="E42" s="144"/>
      <c r="F42" s="144"/>
      <c r="G42" s="144"/>
      <c r="H42" s="45" t="s">
        <v>26</v>
      </c>
      <c r="I42" s="198"/>
      <c r="K42" s="183"/>
      <c r="L42" s="184"/>
      <c r="M42" s="184"/>
      <c r="N42" s="184"/>
      <c r="O42" s="184"/>
      <c r="P42" s="184"/>
      <c r="Q42" s="184"/>
      <c r="R42" s="184"/>
      <c r="S42" s="185"/>
      <c r="T42" s="188"/>
      <c r="U42" s="42" t="s">
        <v>79</v>
      </c>
    </row>
    <row r="43" spans="2:21" ht="35.25" customHeight="1" thickBot="1">
      <c r="B43" s="157" t="s">
        <v>100</v>
      </c>
      <c r="C43" s="157"/>
      <c r="D43" s="157"/>
      <c r="E43" s="157"/>
      <c r="F43" s="157"/>
      <c r="G43" s="157"/>
      <c r="H43" s="49" t="s">
        <v>26</v>
      </c>
      <c r="I43" s="198"/>
      <c r="K43" s="50"/>
      <c r="Q43" s="52"/>
      <c r="R43" s="52"/>
      <c r="S43" s="52"/>
      <c r="T43" s="52"/>
      <c r="U43" s="52" t="s">
        <v>110</v>
      </c>
    </row>
    <row r="44" spans="2:21" ht="35.25" customHeight="1" thickBot="1">
      <c r="B44" s="39" t="s">
        <v>26</v>
      </c>
      <c r="C44" s="159" t="s">
        <v>111</v>
      </c>
      <c r="D44" s="160"/>
      <c r="E44" s="160"/>
      <c r="F44" s="160"/>
      <c r="G44" s="160"/>
      <c r="H44" s="161"/>
      <c r="I44" s="198"/>
    </row>
    <row r="45" spans="2:21" ht="35.25" customHeight="1">
      <c r="B45" s="144" t="s">
        <v>98</v>
      </c>
      <c r="C45" s="144"/>
      <c r="D45" s="144"/>
      <c r="E45" s="144"/>
      <c r="F45" s="144"/>
      <c r="G45" s="144"/>
      <c r="H45" s="45" t="s">
        <v>26</v>
      </c>
      <c r="I45" s="198"/>
      <c r="K45" s="169" t="s">
        <v>112</v>
      </c>
      <c r="L45" s="170"/>
      <c r="M45" s="169" t="s">
        <v>113</v>
      </c>
      <c r="N45" s="171"/>
      <c r="O45" s="171"/>
      <c r="P45" s="171"/>
      <c r="Q45" s="171"/>
      <c r="R45" s="171"/>
      <c r="S45" s="171"/>
      <c r="T45" s="171"/>
      <c r="U45" s="170"/>
    </row>
    <row r="46" spans="2:21" ht="35.25" customHeight="1" thickBot="1">
      <c r="B46" s="157" t="s">
        <v>100</v>
      </c>
      <c r="C46" s="157"/>
      <c r="D46" s="157"/>
      <c r="E46" s="157"/>
      <c r="F46" s="157"/>
      <c r="G46" s="157"/>
      <c r="H46" s="49" t="s">
        <v>26</v>
      </c>
      <c r="I46" s="198"/>
      <c r="K46" s="172" t="s">
        <v>114</v>
      </c>
      <c r="L46" s="173"/>
      <c r="M46" s="53" t="s">
        <v>115</v>
      </c>
      <c r="N46" s="53" t="s">
        <v>116</v>
      </c>
      <c r="O46" s="53" t="s">
        <v>117</v>
      </c>
      <c r="P46" s="53" t="s">
        <v>118</v>
      </c>
      <c r="Q46" s="53" t="s">
        <v>119</v>
      </c>
      <c r="R46" s="53" t="s">
        <v>120</v>
      </c>
      <c r="S46" s="53" t="s">
        <v>121</v>
      </c>
      <c r="T46" s="53" t="s">
        <v>122</v>
      </c>
      <c r="U46" s="54">
        <f>I12</f>
        <v>0</v>
      </c>
    </row>
    <row r="47" spans="2:21" ht="35.25" customHeight="1" thickBot="1">
      <c r="B47" s="39" t="s">
        <v>26</v>
      </c>
      <c r="C47" s="159" t="s">
        <v>123</v>
      </c>
      <c r="D47" s="160"/>
      <c r="E47" s="160"/>
      <c r="F47" s="160"/>
      <c r="G47" s="160"/>
      <c r="H47" s="161"/>
      <c r="I47" s="198"/>
      <c r="K47" s="167" t="s">
        <v>124</v>
      </c>
      <c r="L47" s="168"/>
      <c r="M47" s="55" t="s">
        <v>115</v>
      </c>
      <c r="N47" s="56"/>
      <c r="O47" s="56" t="s">
        <v>116</v>
      </c>
      <c r="P47" s="56"/>
      <c r="Q47" s="56" t="s">
        <v>125</v>
      </c>
      <c r="R47" s="56"/>
      <c r="S47" s="56" t="s">
        <v>118</v>
      </c>
      <c r="T47" s="56"/>
      <c r="U47" s="57">
        <f>I22</f>
        <v>0</v>
      </c>
    </row>
    <row r="48" spans="2:21" ht="35.25" customHeight="1">
      <c r="B48" s="144" t="s">
        <v>98</v>
      </c>
      <c r="C48" s="144"/>
      <c r="D48" s="144"/>
      <c r="E48" s="144"/>
      <c r="F48" s="144"/>
      <c r="G48" s="144"/>
      <c r="H48" s="45" t="s">
        <v>26</v>
      </c>
      <c r="I48" s="198"/>
      <c r="K48" s="167" t="s">
        <v>126</v>
      </c>
      <c r="L48" s="168"/>
      <c r="M48" s="55" t="s">
        <v>127</v>
      </c>
      <c r="N48" s="56"/>
      <c r="O48" s="56" t="s">
        <v>128</v>
      </c>
      <c r="P48" s="56"/>
      <c r="Q48" s="56" t="s">
        <v>125</v>
      </c>
      <c r="R48" s="56"/>
      <c r="S48" s="56" t="s">
        <v>129</v>
      </c>
      <c r="T48" s="56"/>
      <c r="U48" s="57">
        <f>I32</f>
        <v>0</v>
      </c>
    </row>
    <row r="49" spans="2:21" ht="35.25" customHeight="1" thickBot="1">
      <c r="B49" s="157" t="s">
        <v>100</v>
      </c>
      <c r="C49" s="157"/>
      <c r="D49" s="157"/>
      <c r="E49" s="157"/>
      <c r="F49" s="157"/>
      <c r="G49" s="157"/>
      <c r="H49" s="49" t="s">
        <v>26</v>
      </c>
      <c r="I49" s="198"/>
      <c r="K49" s="167" t="s">
        <v>130</v>
      </c>
      <c r="L49" s="168"/>
      <c r="M49" s="55" t="s">
        <v>127</v>
      </c>
      <c r="N49" s="56"/>
      <c r="O49" s="56" t="s">
        <v>128</v>
      </c>
      <c r="P49" s="56"/>
      <c r="Q49" s="56" t="s">
        <v>125</v>
      </c>
      <c r="R49" s="56"/>
      <c r="S49" s="56" t="s">
        <v>129</v>
      </c>
      <c r="T49" s="56"/>
      <c r="U49" s="57">
        <f>U12</f>
        <v>0</v>
      </c>
    </row>
    <row r="50" spans="2:21" ht="35.25" customHeight="1" thickBot="1">
      <c r="B50" s="39" t="s">
        <v>26</v>
      </c>
      <c r="C50" s="159" t="s">
        <v>131</v>
      </c>
      <c r="D50" s="160"/>
      <c r="E50" s="160"/>
      <c r="F50" s="160"/>
      <c r="G50" s="160"/>
      <c r="H50" s="161"/>
      <c r="I50" s="198"/>
      <c r="K50" s="162" t="s">
        <v>132</v>
      </c>
      <c r="L50" s="163"/>
      <c r="M50" s="64" t="s">
        <v>127</v>
      </c>
      <c r="N50" s="58"/>
      <c r="O50" s="58"/>
      <c r="P50" s="58"/>
      <c r="Q50" s="58" t="s">
        <v>133</v>
      </c>
      <c r="R50" s="58"/>
      <c r="S50" s="58"/>
      <c r="T50" s="58"/>
      <c r="U50" s="59">
        <f>U40</f>
        <v>0</v>
      </c>
    </row>
    <row r="51" spans="2:21" ht="35.25" customHeight="1">
      <c r="B51" s="144" t="s">
        <v>98</v>
      </c>
      <c r="C51" s="144"/>
      <c r="D51" s="144"/>
      <c r="E51" s="144"/>
      <c r="F51" s="144"/>
      <c r="G51" s="144"/>
      <c r="H51" s="45" t="s">
        <v>26</v>
      </c>
      <c r="I51" s="198"/>
    </row>
    <row r="52" spans="2:21" ht="35.25" customHeight="1" thickBot="1">
      <c r="B52" s="157" t="s">
        <v>100</v>
      </c>
      <c r="C52" s="157"/>
      <c r="D52" s="157"/>
      <c r="E52" s="157"/>
      <c r="F52" s="157"/>
      <c r="G52" s="157"/>
      <c r="H52" s="49" t="s">
        <v>26</v>
      </c>
      <c r="I52" s="198"/>
    </row>
    <row r="53" spans="2:21" ht="35.25" customHeight="1" thickTop="1" thickBot="1">
      <c r="B53" s="39" t="s">
        <v>26</v>
      </c>
      <c r="C53" s="159" t="s">
        <v>134</v>
      </c>
      <c r="D53" s="160"/>
      <c r="E53" s="160"/>
      <c r="F53" s="160"/>
      <c r="G53" s="160"/>
      <c r="H53" s="161"/>
      <c r="I53" s="198"/>
      <c r="K53" s="164" t="s">
        <v>135</v>
      </c>
      <c r="L53" s="165"/>
      <c r="M53" s="165"/>
      <c r="N53" s="165"/>
      <c r="O53" s="165"/>
      <c r="P53" s="165"/>
      <c r="Q53" s="165"/>
      <c r="R53" s="165"/>
      <c r="S53" s="165"/>
      <c r="T53" s="165"/>
      <c r="U53" s="166"/>
    </row>
    <row r="54" spans="2:21" ht="35.25" customHeight="1">
      <c r="B54" s="144" t="s">
        <v>98</v>
      </c>
      <c r="C54" s="144"/>
      <c r="D54" s="144"/>
      <c r="E54" s="144"/>
      <c r="F54" s="144"/>
      <c r="G54" s="144"/>
      <c r="H54" s="45" t="s">
        <v>26</v>
      </c>
      <c r="I54" s="198"/>
      <c r="K54" s="145">
        <f>SUM(U46:U50)</f>
        <v>0</v>
      </c>
      <c r="L54" s="146"/>
      <c r="M54" s="146"/>
      <c r="N54" s="146"/>
      <c r="O54" s="146"/>
      <c r="P54" s="146"/>
      <c r="Q54" s="146"/>
      <c r="R54" s="60"/>
      <c r="S54" s="151" t="s">
        <v>136</v>
      </c>
      <c r="T54" s="151"/>
      <c r="U54" s="152"/>
    </row>
    <row r="55" spans="2:21" ht="35.25" customHeight="1">
      <c r="B55" s="157" t="s">
        <v>100</v>
      </c>
      <c r="C55" s="157"/>
      <c r="D55" s="157"/>
      <c r="E55" s="157"/>
      <c r="F55" s="157"/>
      <c r="G55" s="157"/>
      <c r="H55" s="49" t="s">
        <v>26</v>
      </c>
      <c r="I55" s="199"/>
      <c r="K55" s="147"/>
      <c r="L55" s="148"/>
      <c r="M55" s="148"/>
      <c r="N55" s="148"/>
      <c r="O55" s="148"/>
      <c r="P55" s="148"/>
      <c r="Q55" s="148"/>
      <c r="R55" s="61"/>
      <c r="S55" s="153"/>
      <c r="T55" s="153"/>
      <c r="U55" s="154"/>
    </row>
    <row r="56" spans="2:21" ht="35.25" customHeight="1" thickBot="1">
      <c r="B56" s="158" t="s">
        <v>137</v>
      </c>
      <c r="C56" s="158"/>
      <c r="D56" s="158"/>
      <c r="E56" s="158"/>
      <c r="F56" s="158"/>
      <c r="G56" s="158"/>
      <c r="H56" s="48">
        <f>((COUNTIF(H33,"○")+COUNTIF(H36,"○")+COUNTIF(H39,"○")+COUNTIF(H42,"○")+COUNTIF(H45,"○")+COUNTIF(H48,"○")+COUNTIF(H51,"○")+COUNTIF(H54,"○"))+((COUNTIF(H34,"○")+COUNTIF(H37,"○")+COUNTIF(H40,"○")+COUNTIF(H43,"○")+COUNTIF(H46,"○")+COUNTIF(H49,"○")+COUNTIF(H52,"○")+COUNTIF(H55,"○"))*2))</f>
        <v>0</v>
      </c>
      <c r="I56" s="42" t="s">
        <v>79</v>
      </c>
      <c r="K56" s="149"/>
      <c r="L56" s="150"/>
      <c r="M56" s="150"/>
      <c r="N56" s="150"/>
      <c r="O56" s="150"/>
      <c r="P56" s="150"/>
      <c r="Q56" s="150"/>
      <c r="R56" s="62" t="s">
        <v>79</v>
      </c>
      <c r="S56" s="155"/>
      <c r="T56" s="155"/>
      <c r="U56" s="156"/>
    </row>
    <row r="57" spans="2:21" ht="19.5" customHeight="1" thickTop="1">
      <c r="B57" s="50" t="s">
        <v>104</v>
      </c>
      <c r="G57" s="52"/>
      <c r="H57" s="52"/>
      <c r="I57" s="52" t="s">
        <v>138</v>
      </c>
    </row>
    <row r="58" spans="2:21" ht="41.25" customHeight="1">
      <c r="B58" s="51" t="str">
        <f>IF(COUNTIF(B33:B55,"◎")&gt;5,"NG！５項目以上選択されています。","")</f>
        <v/>
      </c>
      <c r="G58" s="51" t="str">
        <f>IF(COUNTIF(H33:H55,"○")&gt;5,"NG！５項目以上選択されています。","")</f>
        <v/>
      </c>
      <c r="I58" s="63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B8:C8"/>
    <mergeCell ref="D8:I8"/>
    <mergeCell ref="K8:L8"/>
    <mergeCell ref="M8:U8"/>
    <mergeCell ref="B9:C9"/>
    <mergeCell ref="D9:I9"/>
    <mergeCell ref="K9:L9"/>
    <mergeCell ref="M9:U9"/>
    <mergeCell ref="T1:U1"/>
    <mergeCell ref="O3:P3"/>
    <mergeCell ref="B5:U5"/>
    <mergeCell ref="B7:C7"/>
    <mergeCell ref="D7:I7"/>
    <mergeCell ref="K7:L7"/>
    <mergeCell ref="M7:U7"/>
    <mergeCell ref="B11:I11"/>
    <mergeCell ref="K11:U11"/>
    <mergeCell ref="B12:G12"/>
    <mergeCell ref="I12:I18"/>
    <mergeCell ref="L12:T12"/>
    <mergeCell ref="U12:U35"/>
    <mergeCell ref="B13:G13"/>
    <mergeCell ref="K13:S13"/>
    <mergeCell ref="B14:G14"/>
    <mergeCell ref="K14:S14"/>
    <mergeCell ref="B18:G18"/>
    <mergeCell ref="L18:T18"/>
    <mergeCell ref="B19:G19"/>
    <mergeCell ref="K19:S19"/>
    <mergeCell ref="B20:I20"/>
    <mergeCell ref="K20:S20"/>
    <mergeCell ref="B15:G15"/>
    <mergeCell ref="L15:T15"/>
    <mergeCell ref="B16:G16"/>
    <mergeCell ref="K16:S16"/>
    <mergeCell ref="B17:G17"/>
    <mergeCell ref="K17:S17"/>
    <mergeCell ref="B21:I21"/>
    <mergeCell ref="L21:T21"/>
    <mergeCell ref="B22:G23"/>
    <mergeCell ref="H22:H23"/>
    <mergeCell ref="I22:I28"/>
    <mergeCell ref="K22:S22"/>
    <mergeCell ref="K23:S23"/>
    <mergeCell ref="B24:G25"/>
    <mergeCell ref="H24:H25"/>
    <mergeCell ref="L24:T24"/>
    <mergeCell ref="K25:S26"/>
    <mergeCell ref="T25:T26"/>
    <mergeCell ref="B26:G27"/>
    <mergeCell ref="H26:H27"/>
    <mergeCell ref="L27:T27"/>
    <mergeCell ref="B28:G29"/>
    <mergeCell ref="H28:H29"/>
    <mergeCell ref="K28:S29"/>
    <mergeCell ref="T28:T29"/>
    <mergeCell ref="K34:S35"/>
    <mergeCell ref="T34:T35"/>
    <mergeCell ref="C35:H35"/>
    <mergeCell ref="B36:G36"/>
    <mergeCell ref="K36:S36"/>
    <mergeCell ref="B37:G37"/>
    <mergeCell ref="P37:U37"/>
    <mergeCell ref="B30:I30"/>
    <mergeCell ref="L30:T30"/>
    <mergeCell ref="B31:I31"/>
    <mergeCell ref="K31:S32"/>
    <mergeCell ref="T31:T32"/>
    <mergeCell ref="C32:H32"/>
    <mergeCell ref="I32:I55"/>
    <mergeCell ref="B33:G33"/>
    <mergeCell ref="L33:T33"/>
    <mergeCell ref="B34:G34"/>
    <mergeCell ref="M45:U45"/>
    <mergeCell ref="B46:G46"/>
    <mergeCell ref="K46:L46"/>
    <mergeCell ref="C38:H38"/>
    <mergeCell ref="B39:G39"/>
    <mergeCell ref="K39:U39"/>
    <mergeCell ref="B40:G40"/>
    <mergeCell ref="K40:S42"/>
    <mergeCell ref="T40:T42"/>
    <mergeCell ref="U40:U41"/>
    <mergeCell ref="C41:H41"/>
    <mergeCell ref="B42:G42"/>
    <mergeCell ref="C47:H47"/>
    <mergeCell ref="K47:L47"/>
    <mergeCell ref="B48:G48"/>
    <mergeCell ref="K48:L48"/>
    <mergeCell ref="B49:G49"/>
    <mergeCell ref="K49:L49"/>
    <mergeCell ref="B43:G43"/>
    <mergeCell ref="C44:H44"/>
    <mergeCell ref="B45:G45"/>
    <mergeCell ref="K45:L45"/>
    <mergeCell ref="B54:G54"/>
    <mergeCell ref="K54:Q56"/>
    <mergeCell ref="S54:U56"/>
    <mergeCell ref="B55:G55"/>
    <mergeCell ref="B56:G56"/>
    <mergeCell ref="C50:H50"/>
    <mergeCell ref="K50:L50"/>
    <mergeCell ref="B51:G51"/>
    <mergeCell ref="B52:G52"/>
    <mergeCell ref="C53:H53"/>
    <mergeCell ref="K53:U53"/>
  </mergeCells>
  <phoneticPr fontId="3"/>
  <conditionalFormatting sqref="M46">
    <cfRule type="expression" dxfId="21" priority="22">
      <formula>$I$12=5</formula>
    </cfRule>
  </conditionalFormatting>
  <conditionalFormatting sqref="N46">
    <cfRule type="expression" dxfId="20" priority="21">
      <formula>$I$12=20</formula>
    </cfRule>
  </conditionalFormatting>
  <conditionalFormatting sqref="O46">
    <cfRule type="expression" dxfId="19" priority="20">
      <formula>$I$12=30</formula>
    </cfRule>
  </conditionalFormatting>
  <conditionalFormatting sqref="P46">
    <cfRule type="expression" dxfId="18" priority="19">
      <formula>$I$12=40</formula>
    </cfRule>
  </conditionalFormatting>
  <conditionalFormatting sqref="Q46">
    <cfRule type="expression" dxfId="17" priority="18">
      <formula>$I$12=45</formula>
    </cfRule>
  </conditionalFormatting>
  <conditionalFormatting sqref="R46">
    <cfRule type="expression" dxfId="16" priority="17">
      <formula>$I$12=55</formula>
    </cfRule>
  </conditionalFormatting>
  <conditionalFormatting sqref="S46">
    <cfRule type="expression" dxfId="15" priority="16">
      <formula>$I$12=70</formula>
    </cfRule>
  </conditionalFormatting>
  <conditionalFormatting sqref="T46">
    <cfRule type="expression" dxfId="14" priority="15">
      <formula>$I$12=80</formula>
    </cfRule>
  </conditionalFormatting>
  <conditionalFormatting sqref="M47">
    <cfRule type="expression" dxfId="13" priority="14">
      <formula>$I$22=5</formula>
    </cfRule>
  </conditionalFormatting>
  <conditionalFormatting sqref="O47">
    <cfRule type="expression" dxfId="12" priority="13">
      <formula>$I$22=20</formula>
    </cfRule>
  </conditionalFormatting>
  <conditionalFormatting sqref="Q47">
    <cfRule type="expression" dxfId="11" priority="12">
      <formula>$I$22=25</formula>
    </cfRule>
  </conditionalFormatting>
  <conditionalFormatting sqref="S47">
    <cfRule type="expression" dxfId="10" priority="11">
      <formula>$I$22=40</formula>
    </cfRule>
  </conditionalFormatting>
  <conditionalFormatting sqref="M48">
    <cfRule type="expression" dxfId="9" priority="10">
      <formula>$I$32=0</formula>
    </cfRule>
  </conditionalFormatting>
  <conditionalFormatting sqref="O48">
    <cfRule type="expression" dxfId="8" priority="9">
      <formula>$I$32=15</formula>
    </cfRule>
  </conditionalFormatting>
  <conditionalFormatting sqref="Q48">
    <cfRule type="expression" dxfId="7" priority="8">
      <formula>$I$32=25</formula>
    </cfRule>
  </conditionalFormatting>
  <conditionalFormatting sqref="S48">
    <cfRule type="expression" dxfId="6" priority="7">
      <formula>$I$32=35</formula>
    </cfRule>
  </conditionalFormatting>
  <conditionalFormatting sqref="M49">
    <cfRule type="expression" dxfId="5" priority="6">
      <formula>$U$12=0</formula>
    </cfRule>
  </conditionalFormatting>
  <conditionalFormatting sqref="O49">
    <cfRule type="expression" dxfId="4" priority="5">
      <formula>$U$12=15</formula>
    </cfRule>
  </conditionalFormatting>
  <conditionalFormatting sqref="Q49">
    <cfRule type="expression" dxfId="3" priority="4">
      <formula>$U$12=25</formula>
    </cfRule>
  </conditionalFormatting>
  <conditionalFormatting sqref="S49">
    <cfRule type="expression" dxfId="2" priority="3">
      <formula>$U$12=35</formula>
    </cfRule>
  </conditionalFormatting>
  <conditionalFormatting sqref="M50">
    <cfRule type="expression" dxfId="1" priority="2">
      <formula>$U$40=0</formula>
    </cfRule>
  </conditionalFormatting>
  <conditionalFormatting sqref="Q50">
    <cfRule type="expression" dxfId="0" priority="1">
      <formula>$U$40=10</formula>
    </cfRule>
  </conditionalFormatting>
  <dataValidations count="3">
    <dataValidation type="list" allowBlank="1" showInputMessage="1" showErrorMessage="1" sqref="H12:H19 H22:H29 H36:H37 H39:H40 H42:H43 H45:H46 H48:H49 H51:H52 H54:H55 T34 H33:H34 T16:T17 T22:T23 T19:T20 T31 T25 T28 T13:T14 T40:T42" xr:uid="{D96B84BC-A4AD-46FA-A97C-08E5161F7DC8}">
      <formula1>"　,○"</formula1>
    </dataValidation>
    <dataValidation type="list" allowBlank="1" showInputMessage="1" showErrorMessage="1" sqref="K12 K15 K18 K21 K24 K27 K30 B35 B38 B44 B41 B47 B50 B53 B32 K33" xr:uid="{9DF9B5B5-A0DC-4FC1-BE80-C996E1B9AD52}">
      <formula1>"　,◎"</formula1>
    </dataValidation>
    <dataValidation type="custom" allowBlank="1" showInputMessage="1" showErrorMessage="1" errorTitle="選択ミス" error="各項目どちらか一つを選択して下さい。" sqref="H59" xr:uid="{E5B743B8-B0F4-4FDB-A468-29A5F4C7CB74}">
      <formula1>COUNTIF(H33:H55,"○")&gt;5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B29E0-F282-4489-B25F-C76CE4C8D456}">
  <sheetPr>
    <pageSetUpPr fitToPage="1"/>
  </sheetPr>
  <dimension ref="B1:KI309"/>
  <sheetViews>
    <sheetView view="pageBreakPreview" zoomScale="115" zoomScaleNormal="100" zoomScaleSheetLayoutView="115" workbookViewId="0">
      <selection activeCell="B8" sqref="B8:X10"/>
    </sheetView>
  </sheetViews>
  <sheetFormatPr defaultRowHeight="12"/>
  <cols>
    <col min="1" max="1" width="2.375" style="105" customWidth="1"/>
    <col min="2" max="44" width="2.875" style="105" customWidth="1"/>
    <col min="45" max="124" width="2.375" style="65" customWidth="1"/>
    <col min="125" max="295" width="9" style="65"/>
    <col min="296" max="16384" width="9" style="105"/>
  </cols>
  <sheetData>
    <row r="1" spans="2:45" s="65" customFormat="1">
      <c r="AO1" s="238" t="s">
        <v>144</v>
      </c>
      <c r="AP1" s="239"/>
      <c r="AQ1" s="239"/>
      <c r="AR1" s="239"/>
      <c r="AS1" s="240"/>
    </row>
    <row r="2" spans="2:45" s="65" customFormat="1" ht="3" customHeight="1"/>
    <row r="3" spans="2:45" ht="17.25">
      <c r="B3" s="241" t="s">
        <v>145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</row>
    <row r="4" spans="2:45" s="65" customFormat="1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</row>
    <row r="5" spans="2:45" ht="12" customHeight="1">
      <c r="B5" s="242" t="s">
        <v>62</v>
      </c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4"/>
    </row>
    <row r="6" spans="2:45" s="65" customFormat="1" ht="5.25" customHeight="1">
      <c r="B6" s="67"/>
      <c r="AR6" s="68"/>
    </row>
    <row r="7" spans="2:45" s="65" customFormat="1" ht="13.5" customHeight="1">
      <c r="B7" s="67"/>
      <c r="C7" s="65" t="s">
        <v>146</v>
      </c>
      <c r="AR7" s="68"/>
    </row>
    <row r="8" spans="2:45" s="65" customFormat="1" ht="11.25" customHeight="1">
      <c r="B8" s="67"/>
      <c r="C8" s="245" t="s">
        <v>147</v>
      </c>
      <c r="D8" s="245"/>
      <c r="E8" s="245"/>
      <c r="F8" s="245"/>
      <c r="G8" s="245"/>
      <c r="H8" s="245"/>
      <c r="I8" s="245"/>
      <c r="J8" s="229"/>
      <c r="K8" s="229"/>
      <c r="L8" s="229"/>
      <c r="M8" s="229"/>
      <c r="N8" s="229"/>
      <c r="O8" s="229"/>
      <c r="P8" s="229"/>
      <c r="S8" s="248" t="s">
        <v>148</v>
      </c>
      <c r="T8" s="248"/>
      <c r="U8" s="248"/>
      <c r="V8" s="248"/>
      <c r="W8" s="248"/>
      <c r="X8" s="248"/>
      <c r="Y8" s="229"/>
      <c r="Z8" s="229"/>
      <c r="AA8" s="229"/>
      <c r="AB8" s="229"/>
      <c r="AC8" s="229"/>
      <c r="AD8" s="229"/>
      <c r="AE8" s="69"/>
      <c r="AF8" s="70"/>
      <c r="AG8" s="224" t="s">
        <v>149</v>
      </c>
      <c r="AH8" s="224"/>
      <c r="AI8" s="224"/>
      <c r="AJ8" s="225"/>
      <c r="AK8" s="251"/>
      <c r="AL8" s="251"/>
      <c r="AM8" s="251"/>
      <c r="AN8" s="251"/>
      <c r="AO8" s="251"/>
      <c r="AP8" s="251"/>
      <c r="AR8" s="68"/>
    </row>
    <row r="9" spans="2:45" s="65" customFormat="1" ht="11.25" customHeight="1">
      <c r="B9" s="67"/>
      <c r="C9" s="246"/>
      <c r="D9" s="246"/>
      <c r="E9" s="246"/>
      <c r="F9" s="246"/>
      <c r="G9" s="246"/>
      <c r="H9" s="246"/>
      <c r="I9" s="246"/>
      <c r="J9" s="229"/>
      <c r="K9" s="229"/>
      <c r="L9" s="229"/>
      <c r="M9" s="229"/>
      <c r="N9" s="229"/>
      <c r="O9" s="229"/>
      <c r="P9" s="229"/>
      <c r="R9" s="69"/>
      <c r="S9" s="248"/>
      <c r="T9" s="248"/>
      <c r="U9" s="248"/>
      <c r="V9" s="248"/>
      <c r="W9" s="248"/>
      <c r="X9" s="248"/>
      <c r="Y9" s="229"/>
      <c r="Z9" s="229"/>
      <c r="AA9" s="229"/>
      <c r="AB9" s="229"/>
      <c r="AC9" s="229"/>
      <c r="AD9" s="229"/>
      <c r="AE9" s="69"/>
      <c r="AF9" s="70"/>
      <c r="AG9" s="249"/>
      <c r="AH9" s="249"/>
      <c r="AI9" s="249"/>
      <c r="AJ9" s="250"/>
      <c r="AK9" s="251"/>
      <c r="AL9" s="251"/>
      <c r="AM9" s="251"/>
      <c r="AN9" s="251"/>
      <c r="AO9" s="251"/>
      <c r="AP9" s="251"/>
      <c r="AR9" s="68"/>
    </row>
    <row r="10" spans="2:45" s="65" customFormat="1" ht="11.25" customHeight="1">
      <c r="B10" s="67"/>
      <c r="C10" s="247"/>
      <c r="D10" s="247"/>
      <c r="E10" s="247"/>
      <c r="F10" s="247"/>
      <c r="G10" s="247"/>
      <c r="H10" s="247"/>
      <c r="I10" s="247"/>
      <c r="J10" s="229"/>
      <c r="K10" s="229"/>
      <c r="L10" s="229"/>
      <c r="M10" s="229"/>
      <c r="N10" s="229"/>
      <c r="O10" s="229"/>
      <c r="P10" s="229"/>
      <c r="Q10" s="65" t="s">
        <v>150</v>
      </c>
      <c r="R10" s="69"/>
      <c r="S10" s="248"/>
      <c r="T10" s="248"/>
      <c r="U10" s="248"/>
      <c r="V10" s="248"/>
      <c r="W10" s="248"/>
      <c r="X10" s="248"/>
      <c r="Y10" s="229"/>
      <c r="Z10" s="229"/>
      <c r="AA10" s="229"/>
      <c r="AB10" s="229"/>
      <c r="AC10" s="229"/>
      <c r="AD10" s="229"/>
      <c r="AE10" s="65" t="s">
        <v>151</v>
      </c>
      <c r="AF10" s="70"/>
      <c r="AG10" s="227"/>
      <c r="AH10" s="227"/>
      <c r="AI10" s="227"/>
      <c r="AJ10" s="228"/>
      <c r="AK10" s="251"/>
      <c r="AL10" s="251"/>
      <c r="AM10" s="251"/>
      <c r="AN10" s="251"/>
      <c r="AO10" s="251"/>
      <c r="AP10" s="251"/>
      <c r="AQ10" s="65" t="s">
        <v>150</v>
      </c>
      <c r="AR10" s="68"/>
    </row>
    <row r="11" spans="2:45" s="65" customFormat="1" ht="6" customHeight="1">
      <c r="B11" s="67"/>
      <c r="AR11" s="68"/>
    </row>
    <row r="12" spans="2:45" ht="13.5" customHeight="1">
      <c r="B12" s="220" t="s">
        <v>152</v>
      </c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2"/>
    </row>
    <row r="13" spans="2:45" s="65" customFormat="1" ht="17.25" customHeight="1">
      <c r="B13" s="67" t="s">
        <v>153</v>
      </c>
      <c r="C13" s="65" t="s">
        <v>154</v>
      </c>
      <c r="AR13" s="68"/>
    </row>
    <row r="14" spans="2:45" s="65" customFormat="1" ht="13.5" customHeight="1">
      <c r="B14" s="67"/>
      <c r="C14" s="65" t="s">
        <v>155</v>
      </c>
      <c r="AR14" s="68"/>
    </row>
    <row r="15" spans="2:45" s="65" customFormat="1" ht="13.5" customHeight="1">
      <c r="B15" s="67"/>
      <c r="C15" s="223" t="s">
        <v>156</v>
      </c>
      <c r="D15" s="224"/>
      <c r="E15" s="224"/>
      <c r="F15" s="224"/>
      <c r="G15" s="225"/>
      <c r="H15" s="229"/>
      <c r="I15" s="229"/>
      <c r="J15" s="229"/>
      <c r="K15" s="229"/>
      <c r="L15" s="229"/>
      <c r="M15" s="229"/>
      <c r="N15" s="229"/>
      <c r="O15" s="229"/>
      <c r="P15" s="229"/>
      <c r="S15" s="223" t="s">
        <v>157</v>
      </c>
      <c r="T15" s="224"/>
      <c r="U15" s="224"/>
      <c r="V15" s="224"/>
      <c r="W15" s="225"/>
      <c r="X15" s="230"/>
      <c r="Y15" s="231"/>
      <c r="Z15" s="231"/>
      <c r="AA15" s="231"/>
      <c r="AB15" s="231"/>
      <c r="AC15" s="231"/>
      <c r="AD15" s="232"/>
      <c r="AG15" s="236" t="s">
        <v>158</v>
      </c>
      <c r="AH15" s="236"/>
      <c r="AI15" s="237"/>
      <c r="AJ15" s="237"/>
      <c r="AK15" s="237"/>
      <c r="AL15" s="237"/>
      <c r="AM15" s="237"/>
      <c r="AN15" s="237"/>
      <c r="AO15" s="237"/>
      <c r="AP15" s="237"/>
      <c r="AR15" s="68"/>
    </row>
    <row r="16" spans="2:45" s="65" customFormat="1" ht="13.5" customHeight="1">
      <c r="B16" s="67"/>
      <c r="C16" s="226"/>
      <c r="D16" s="227"/>
      <c r="E16" s="227"/>
      <c r="F16" s="227"/>
      <c r="G16" s="228"/>
      <c r="H16" s="229"/>
      <c r="I16" s="229"/>
      <c r="J16" s="229"/>
      <c r="K16" s="229"/>
      <c r="L16" s="229"/>
      <c r="M16" s="229"/>
      <c r="N16" s="229"/>
      <c r="O16" s="229"/>
      <c r="P16" s="229"/>
      <c r="Q16" s="71" t="s">
        <v>159</v>
      </c>
      <c r="S16" s="226"/>
      <c r="T16" s="227"/>
      <c r="U16" s="227"/>
      <c r="V16" s="227"/>
      <c r="W16" s="228"/>
      <c r="X16" s="233"/>
      <c r="Y16" s="234"/>
      <c r="Z16" s="234"/>
      <c r="AA16" s="234"/>
      <c r="AB16" s="234"/>
      <c r="AC16" s="234"/>
      <c r="AD16" s="235"/>
      <c r="AE16" s="65" t="s">
        <v>159</v>
      </c>
      <c r="AG16" s="236"/>
      <c r="AH16" s="236"/>
      <c r="AI16" s="237"/>
      <c r="AJ16" s="237"/>
      <c r="AK16" s="237"/>
      <c r="AL16" s="237"/>
      <c r="AM16" s="237"/>
      <c r="AN16" s="237"/>
      <c r="AO16" s="237"/>
      <c r="AP16" s="237"/>
      <c r="AQ16" s="65" t="s">
        <v>159</v>
      </c>
      <c r="AR16" s="68"/>
    </row>
    <row r="17" spans="2:44" s="65" customFormat="1" ht="4.5" customHeight="1">
      <c r="B17" s="67"/>
      <c r="I17" s="72"/>
      <c r="S17" s="72"/>
      <c r="T17" s="72"/>
      <c r="U17" s="72"/>
      <c r="V17" s="72"/>
      <c r="AR17" s="68"/>
    </row>
    <row r="18" spans="2:44" s="65" customFormat="1" ht="13.5" customHeight="1">
      <c r="B18" s="67"/>
      <c r="C18" s="65" t="s">
        <v>160</v>
      </c>
      <c r="S18" s="72"/>
      <c r="T18" s="72"/>
      <c r="U18" s="72"/>
      <c r="V18" s="72"/>
      <c r="AR18" s="68"/>
    </row>
    <row r="19" spans="2:44" s="65" customFormat="1" ht="13.5" customHeight="1">
      <c r="B19" s="67"/>
      <c r="C19" s="223" t="s">
        <v>156</v>
      </c>
      <c r="D19" s="224"/>
      <c r="E19" s="224"/>
      <c r="F19" s="224"/>
      <c r="G19" s="225"/>
      <c r="H19" s="229"/>
      <c r="I19" s="229"/>
      <c r="J19" s="229"/>
      <c r="K19" s="229"/>
      <c r="L19" s="229"/>
      <c r="M19" s="229"/>
      <c r="N19" s="229"/>
      <c r="O19" s="229"/>
      <c r="P19" s="229"/>
      <c r="R19" s="70"/>
      <c r="S19" s="223" t="s">
        <v>157</v>
      </c>
      <c r="T19" s="224"/>
      <c r="U19" s="224"/>
      <c r="V19" s="224"/>
      <c r="W19" s="225"/>
      <c r="X19" s="230"/>
      <c r="Y19" s="231"/>
      <c r="Z19" s="231"/>
      <c r="AA19" s="231"/>
      <c r="AB19" s="231"/>
      <c r="AC19" s="231"/>
      <c r="AD19" s="232"/>
      <c r="AE19" s="73"/>
      <c r="AF19" s="73"/>
      <c r="AG19" s="236" t="s">
        <v>158</v>
      </c>
      <c r="AH19" s="236"/>
      <c r="AI19" s="237"/>
      <c r="AJ19" s="237"/>
      <c r="AK19" s="237"/>
      <c r="AL19" s="237"/>
      <c r="AM19" s="237"/>
      <c r="AN19" s="237"/>
      <c r="AO19" s="237"/>
      <c r="AP19" s="237"/>
      <c r="AR19" s="68"/>
    </row>
    <row r="20" spans="2:44" s="65" customFormat="1" ht="13.5" customHeight="1">
      <c r="B20" s="67"/>
      <c r="C20" s="226"/>
      <c r="D20" s="227"/>
      <c r="E20" s="227"/>
      <c r="F20" s="227"/>
      <c r="G20" s="228"/>
      <c r="H20" s="229"/>
      <c r="I20" s="229"/>
      <c r="J20" s="229"/>
      <c r="K20" s="229"/>
      <c r="L20" s="229"/>
      <c r="M20" s="229"/>
      <c r="N20" s="229"/>
      <c r="O20" s="229"/>
      <c r="P20" s="229"/>
      <c r="Q20" s="71" t="s">
        <v>159</v>
      </c>
      <c r="R20" s="70"/>
      <c r="S20" s="226"/>
      <c r="T20" s="227"/>
      <c r="U20" s="227"/>
      <c r="V20" s="227"/>
      <c r="W20" s="228"/>
      <c r="X20" s="233"/>
      <c r="Y20" s="234"/>
      <c r="Z20" s="234"/>
      <c r="AA20" s="234"/>
      <c r="AB20" s="234"/>
      <c r="AC20" s="234"/>
      <c r="AD20" s="235"/>
      <c r="AE20" s="65" t="s">
        <v>159</v>
      </c>
      <c r="AF20" s="73"/>
      <c r="AG20" s="236"/>
      <c r="AH20" s="236"/>
      <c r="AI20" s="237"/>
      <c r="AJ20" s="237"/>
      <c r="AK20" s="237"/>
      <c r="AL20" s="237"/>
      <c r="AM20" s="237"/>
      <c r="AN20" s="237"/>
      <c r="AO20" s="237"/>
      <c r="AP20" s="237"/>
      <c r="AQ20" s="65" t="s">
        <v>159</v>
      </c>
      <c r="AR20" s="68"/>
    </row>
    <row r="21" spans="2:44" s="65" customFormat="1" ht="6" customHeight="1">
      <c r="B21" s="74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75"/>
    </row>
    <row r="22" spans="2:44" ht="13.5" customHeight="1">
      <c r="B22" s="220" t="s">
        <v>161</v>
      </c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2"/>
    </row>
    <row r="23" spans="2:44" s="65" customFormat="1" ht="6.75" customHeight="1">
      <c r="B23" s="76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8"/>
    </row>
    <row r="24" spans="2:44" s="65" customFormat="1" ht="13.5" customHeight="1">
      <c r="B24" s="67"/>
      <c r="C24" s="65" t="s">
        <v>162</v>
      </c>
      <c r="AR24" s="68"/>
    </row>
    <row r="25" spans="2:44" s="65" customFormat="1" ht="10.5" customHeight="1">
      <c r="B25" s="67"/>
      <c r="AR25" s="68"/>
    </row>
    <row r="26" spans="2:44" s="65" customFormat="1" ht="13.5" customHeight="1">
      <c r="B26" s="67"/>
      <c r="C26" s="218" t="s">
        <v>97</v>
      </c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Q26" s="218" t="s">
        <v>102</v>
      </c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E26" s="218" t="s">
        <v>163</v>
      </c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68"/>
    </row>
    <row r="27" spans="2:44" s="65" customFormat="1" ht="13.5" customHeight="1">
      <c r="B27" s="67"/>
      <c r="C27" s="79" t="s">
        <v>164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1"/>
      <c r="Q27" s="82" t="s">
        <v>165</v>
      </c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1" t="s">
        <v>166</v>
      </c>
      <c r="AE27" s="79" t="s">
        <v>167</v>
      </c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1" t="s">
        <v>166</v>
      </c>
      <c r="AR27" s="68"/>
    </row>
    <row r="28" spans="2:44" s="65" customFormat="1" ht="13.5" customHeight="1">
      <c r="B28" s="67"/>
      <c r="C28" s="83" t="s">
        <v>168</v>
      </c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5" t="s">
        <v>166</v>
      </c>
      <c r="Q28" s="86" t="s">
        <v>169</v>
      </c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5"/>
      <c r="AE28" s="83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5"/>
      <c r="AR28" s="68"/>
    </row>
    <row r="29" spans="2:44" s="65" customFormat="1" ht="13.5" customHeight="1">
      <c r="B29" s="67"/>
      <c r="C29" s="83" t="s">
        <v>170</v>
      </c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5"/>
      <c r="Q29" s="86" t="s">
        <v>171</v>
      </c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5"/>
      <c r="AE29" s="83" t="s">
        <v>172</v>
      </c>
      <c r="AF29" s="84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8"/>
      <c r="AR29" s="68"/>
    </row>
    <row r="30" spans="2:44" s="65" customFormat="1" ht="13.5" customHeight="1">
      <c r="B30" s="67"/>
      <c r="C30" s="83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5"/>
      <c r="Q30" s="83" t="s">
        <v>173</v>
      </c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5"/>
      <c r="AE30" s="83" t="s">
        <v>174</v>
      </c>
      <c r="AF30" s="84"/>
      <c r="AG30" s="87"/>
      <c r="AH30" s="87"/>
      <c r="AI30" s="87"/>
      <c r="AJ30" s="89"/>
      <c r="AK30" s="87"/>
      <c r="AL30" s="87"/>
      <c r="AM30" s="87"/>
      <c r="AN30" s="87"/>
      <c r="AO30" s="87"/>
      <c r="AP30" s="87"/>
      <c r="AQ30" s="88"/>
      <c r="AR30" s="68"/>
    </row>
    <row r="31" spans="2:44" s="65" customFormat="1" ht="13.5" customHeight="1">
      <c r="B31" s="67"/>
      <c r="C31" s="83" t="s">
        <v>175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5"/>
      <c r="Q31" s="83" t="s">
        <v>176</v>
      </c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5"/>
      <c r="AE31" s="83" t="s">
        <v>177</v>
      </c>
      <c r="AF31" s="84"/>
      <c r="AG31" s="87"/>
      <c r="AH31" s="87"/>
      <c r="AI31" s="87"/>
      <c r="AJ31" s="84"/>
      <c r="AK31" s="87"/>
      <c r="AL31" s="87"/>
      <c r="AM31" s="87"/>
      <c r="AN31" s="87"/>
      <c r="AO31" s="87"/>
      <c r="AP31" s="87"/>
      <c r="AQ31" s="88"/>
      <c r="AR31" s="68"/>
    </row>
    <row r="32" spans="2:44" s="65" customFormat="1" ht="13.5" customHeight="1">
      <c r="B32" s="67"/>
      <c r="C32" s="83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5"/>
      <c r="Q32" s="83" t="s">
        <v>178</v>
      </c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5"/>
      <c r="AE32" s="83"/>
      <c r="AF32" s="84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8"/>
      <c r="AR32" s="68"/>
    </row>
    <row r="33" spans="2:44" s="65" customFormat="1" ht="13.5" customHeight="1">
      <c r="B33" s="67"/>
      <c r="C33" s="90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2"/>
      <c r="Q33" s="83" t="s">
        <v>177</v>
      </c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5"/>
      <c r="AE33" s="90"/>
      <c r="AF33" s="91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4"/>
      <c r="AR33" s="68"/>
    </row>
    <row r="34" spans="2:44" s="65" customFormat="1" ht="13.5" customHeight="1">
      <c r="B34" s="67"/>
      <c r="AR34" s="68"/>
    </row>
    <row r="35" spans="2:44" s="65" customFormat="1" ht="13.5" customHeight="1">
      <c r="B35" s="67"/>
      <c r="C35" s="218" t="s">
        <v>179</v>
      </c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Q35" s="218" t="s">
        <v>111</v>
      </c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E35" s="218" t="s">
        <v>180</v>
      </c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68"/>
    </row>
    <row r="36" spans="2:44" s="65" customFormat="1" ht="13.5" customHeight="1">
      <c r="B36" s="67"/>
      <c r="C36" s="95" t="s">
        <v>181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1" t="s">
        <v>166</v>
      </c>
      <c r="Q36" s="79" t="s">
        <v>182</v>
      </c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1" t="s">
        <v>166</v>
      </c>
      <c r="AE36" s="79" t="s">
        <v>183</v>
      </c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1" t="s">
        <v>166</v>
      </c>
      <c r="AR36" s="68"/>
    </row>
    <row r="37" spans="2:44" s="65" customFormat="1" ht="13.5" customHeight="1">
      <c r="B37" s="67"/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5"/>
      <c r="Q37" s="83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5"/>
      <c r="AE37" s="83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5"/>
      <c r="AR37" s="68"/>
    </row>
    <row r="38" spans="2:44" s="65" customFormat="1" ht="13.5" customHeight="1">
      <c r="B38" s="67"/>
      <c r="C38" s="83" t="s">
        <v>172</v>
      </c>
      <c r="D38" s="84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8"/>
      <c r="Q38" s="83" t="s">
        <v>172</v>
      </c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5"/>
      <c r="AE38" s="83" t="s">
        <v>172</v>
      </c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5"/>
      <c r="AR38" s="68"/>
    </row>
    <row r="39" spans="2:44" s="65" customFormat="1" ht="13.5" customHeight="1">
      <c r="B39" s="67"/>
      <c r="C39" s="83" t="s">
        <v>184</v>
      </c>
      <c r="D39" s="84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8"/>
      <c r="Q39" s="83" t="s">
        <v>185</v>
      </c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5"/>
      <c r="AE39" s="83" t="s">
        <v>186</v>
      </c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5"/>
      <c r="AR39" s="68"/>
    </row>
    <row r="40" spans="2:44" s="65" customFormat="1" ht="13.5" customHeight="1">
      <c r="B40" s="67"/>
      <c r="C40" s="83" t="s">
        <v>177</v>
      </c>
      <c r="D40" s="84"/>
      <c r="E40" s="87"/>
      <c r="F40" s="87"/>
      <c r="G40" s="87"/>
      <c r="H40" s="84"/>
      <c r="I40" s="87"/>
      <c r="J40" s="87"/>
      <c r="K40" s="87"/>
      <c r="L40" s="87"/>
      <c r="M40" s="87"/>
      <c r="N40" s="87"/>
      <c r="O40" s="88"/>
      <c r="Q40" s="83" t="s">
        <v>177</v>
      </c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5"/>
      <c r="AE40" s="83" t="s">
        <v>187</v>
      </c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5"/>
      <c r="AR40" s="68"/>
    </row>
    <row r="41" spans="2:44" s="65" customFormat="1" ht="13.5" customHeight="1">
      <c r="B41" s="67"/>
      <c r="C41" s="83"/>
      <c r="D41" s="84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8"/>
      <c r="Q41" s="83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5"/>
      <c r="AE41" s="83" t="s">
        <v>177</v>
      </c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5"/>
      <c r="AR41" s="68"/>
    </row>
    <row r="42" spans="2:44" s="65" customFormat="1" ht="13.5" customHeight="1">
      <c r="B42" s="67"/>
      <c r="C42" s="90"/>
      <c r="D42" s="91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4"/>
      <c r="Q42" s="90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2"/>
      <c r="AE42" s="90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2"/>
      <c r="AR42" s="68"/>
    </row>
    <row r="43" spans="2:44" s="65" customFormat="1" ht="13.5" customHeight="1">
      <c r="B43" s="67"/>
      <c r="AR43" s="68"/>
    </row>
    <row r="44" spans="2:44" s="65" customFormat="1" ht="13.5" customHeight="1">
      <c r="B44" s="67"/>
      <c r="C44" s="218" t="s">
        <v>131</v>
      </c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Q44" s="218" t="s">
        <v>134</v>
      </c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R44" s="68"/>
    </row>
    <row r="45" spans="2:44" s="65" customFormat="1" ht="13.5" customHeight="1">
      <c r="B45" s="67"/>
      <c r="C45" s="95" t="s">
        <v>188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1" t="s">
        <v>166</v>
      </c>
      <c r="Q45" s="79" t="s">
        <v>189</v>
      </c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1" t="s">
        <v>166</v>
      </c>
      <c r="AR45" s="68"/>
    </row>
    <row r="46" spans="2:44" s="65" customFormat="1" ht="13.5" customHeight="1">
      <c r="B46" s="67"/>
      <c r="C46" s="83" t="s">
        <v>190</v>
      </c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5" t="s">
        <v>166</v>
      </c>
      <c r="Q46" s="83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5"/>
      <c r="AR46" s="68"/>
    </row>
    <row r="47" spans="2:44" s="65" customFormat="1" ht="13.5" customHeight="1">
      <c r="B47" s="67"/>
      <c r="C47" s="83" t="s">
        <v>191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5"/>
      <c r="Q47" s="83" t="s">
        <v>192</v>
      </c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5"/>
      <c r="AR47" s="68"/>
    </row>
    <row r="48" spans="2:44" s="65" customFormat="1" ht="13.5" customHeight="1">
      <c r="B48" s="67"/>
      <c r="C48" s="83" t="s">
        <v>193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5"/>
      <c r="Q48" s="83" t="s">
        <v>194</v>
      </c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5"/>
      <c r="AR48" s="68"/>
    </row>
    <row r="49" spans="2:44" s="65" customFormat="1" ht="13.5" customHeight="1">
      <c r="B49" s="67"/>
      <c r="C49" s="83" t="s">
        <v>194</v>
      </c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5"/>
      <c r="Q49" s="83" t="s">
        <v>178</v>
      </c>
      <c r="R49" s="84"/>
      <c r="S49" s="84"/>
      <c r="T49" s="84"/>
      <c r="U49" s="84"/>
      <c r="W49" s="84"/>
      <c r="X49" s="84"/>
      <c r="Y49" s="84"/>
      <c r="Z49" s="84"/>
      <c r="AA49" s="84"/>
      <c r="AB49" s="84"/>
      <c r="AC49" s="85"/>
      <c r="AR49" s="68"/>
    </row>
    <row r="50" spans="2:44" s="65" customFormat="1" ht="13.5" customHeight="1">
      <c r="B50" s="67"/>
      <c r="C50" s="83" t="s">
        <v>195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5"/>
      <c r="Q50" s="83" t="s">
        <v>177</v>
      </c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5"/>
      <c r="AR50" s="68"/>
    </row>
    <row r="51" spans="2:44" s="65" customFormat="1" ht="13.5" customHeight="1">
      <c r="B51" s="67"/>
      <c r="C51" s="90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2"/>
      <c r="Q51" s="90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2"/>
      <c r="AE51" s="96" t="s">
        <v>196</v>
      </c>
      <c r="AR51" s="68"/>
    </row>
    <row r="52" spans="2:44" s="65" customFormat="1" ht="13.5" customHeight="1">
      <c r="B52" s="74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75"/>
    </row>
    <row r="53" spans="2:44" ht="13.5" customHeight="1">
      <c r="B53" s="220" t="s">
        <v>197</v>
      </c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2"/>
    </row>
    <row r="54" spans="2:44" s="65" customFormat="1" ht="6.75" customHeight="1">
      <c r="B54" s="76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8"/>
    </row>
    <row r="55" spans="2:44" s="65" customFormat="1" ht="13.5" customHeight="1">
      <c r="B55" s="67"/>
      <c r="C55" s="65" t="s">
        <v>198</v>
      </c>
      <c r="AR55" s="68"/>
    </row>
    <row r="56" spans="2:44" s="65" customFormat="1" ht="13.5" customHeight="1">
      <c r="B56" s="67"/>
      <c r="AR56" s="68"/>
    </row>
    <row r="57" spans="2:44" s="65" customFormat="1" ht="13.5" customHeight="1">
      <c r="B57" s="67"/>
      <c r="C57" s="218" t="s">
        <v>199</v>
      </c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Q57" s="218" t="s">
        <v>200</v>
      </c>
      <c r="R57" s="218"/>
      <c r="S57" s="218"/>
      <c r="T57" s="218"/>
      <c r="U57" s="218"/>
      <c r="V57" s="218"/>
      <c r="W57" s="218"/>
      <c r="X57" s="218"/>
      <c r="Y57" s="218"/>
      <c r="Z57" s="218"/>
      <c r="AA57" s="218"/>
      <c r="AB57" s="218"/>
      <c r="AC57" s="218"/>
      <c r="AE57" s="218" t="s">
        <v>201</v>
      </c>
      <c r="AF57" s="218"/>
      <c r="AG57" s="218"/>
      <c r="AH57" s="218"/>
      <c r="AI57" s="218"/>
      <c r="AJ57" s="218"/>
      <c r="AK57" s="218"/>
      <c r="AL57" s="218"/>
      <c r="AM57" s="218"/>
      <c r="AN57" s="218"/>
      <c r="AO57" s="218"/>
      <c r="AP57" s="218"/>
      <c r="AQ57" s="218"/>
      <c r="AR57" s="68"/>
    </row>
    <row r="58" spans="2:44" s="65" customFormat="1" ht="13.5" customHeight="1">
      <c r="B58" s="67"/>
      <c r="C58" s="97" t="s">
        <v>202</v>
      </c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9"/>
      <c r="Q58" s="79" t="s">
        <v>203</v>
      </c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1"/>
      <c r="AE58" s="100" t="s">
        <v>204</v>
      </c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1"/>
      <c r="AR58" s="68"/>
    </row>
    <row r="59" spans="2:44" s="65" customFormat="1" ht="13.5" customHeight="1">
      <c r="B59" s="67"/>
      <c r="C59" s="83" t="s">
        <v>205</v>
      </c>
      <c r="D59" s="84"/>
      <c r="E59" s="84"/>
      <c r="F59" s="84"/>
      <c r="G59" s="84"/>
      <c r="H59" s="101" t="s">
        <v>206</v>
      </c>
      <c r="I59" s="84"/>
      <c r="J59" s="84"/>
      <c r="K59" s="84"/>
      <c r="L59" s="84"/>
      <c r="M59" s="84"/>
      <c r="N59" s="84"/>
      <c r="O59" s="85"/>
      <c r="Q59" s="83" t="s">
        <v>207</v>
      </c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5" t="s">
        <v>208</v>
      </c>
      <c r="AE59" s="102" t="s">
        <v>209</v>
      </c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5"/>
      <c r="AR59" s="68"/>
    </row>
    <row r="60" spans="2:44" s="65" customFormat="1" ht="13.5" customHeight="1">
      <c r="B60" s="67"/>
      <c r="C60" s="83" t="s">
        <v>210</v>
      </c>
      <c r="D60" s="84"/>
      <c r="E60" s="84"/>
      <c r="F60" s="84"/>
      <c r="G60" s="84"/>
      <c r="H60" s="84"/>
      <c r="I60" s="84" t="s">
        <v>153</v>
      </c>
      <c r="J60" s="84"/>
      <c r="K60" s="84"/>
      <c r="L60" s="84"/>
      <c r="M60" s="84"/>
      <c r="N60" s="84"/>
      <c r="O60" s="85" t="s">
        <v>151</v>
      </c>
      <c r="Q60" s="103" t="s">
        <v>211</v>
      </c>
      <c r="R60" s="84"/>
      <c r="S60" s="87"/>
      <c r="T60" s="87"/>
      <c r="U60" s="87"/>
      <c r="V60" s="87"/>
      <c r="W60" s="84"/>
      <c r="X60" s="87"/>
      <c r="Y60" s="87"/>
      <c r="Z60" s="87"/>
      <c r="AA60" s="87"/>
      <c r="AB60" s="87"/>
      <c r="AC60" s="88"/>
      <c r="AE60" s="103" t="s">
        <v>212</v>
      </c>
      <c r="AF60" s="84"/>
      <c r="AG60" s="87"/>
      <c r="AH60" s="87"/>
      <c r="AI60" s="87"/>
      <c r="AJ60" s="87"/>
      <c r="AK60" s="84"/>
      <c r="AL60" s="87"/>
      <c r="AM60" s="87"/>
      <c r="AN60" s="87"/>
      <c r="AO60" s="87"/>
      <c r="AP60" s="87"/>
      <c r="AQ60" s="88"/>
      <c r="AR60" s="68"/>
    </row>
    <row r="61" spans="2:44" s="65" customFormat="1" ht="13.5" customHeight="1">
      <c r="B61" s="67"/>
      <c r="C61" s="102" t="s">
        <v>213</v>
      </c>
      <c r="D61" s="84"/>
      <c r="E61" s="84"/>
      <c r="F61" s="84"/>
      <c r="G61" s="84"/>
      <c r="H61" s="84"/>
      <c r="I61" s="84" t="s">
        <v>153</v>
      </c>
      <c r="J61" s="84"/>
      <c r="K61" s="84"/>
      <c r="L61" s="84"/>
      <c r="M61" s="84"/>
      <c r="N61" s="84"/>
      <c r="O61" s="85" t="s">
        <v>151</v>
      </c>
      <c r="Q61" s="83" t="s">
        <v>214</v>
      </c>
      <c r="R61" s="84"/>
      <c r="S61" s="87"/>
      <c r="T61" s="87"/>
      <c r="U61" s="87"/>
      <c r="V61" s="87"/>
      <c r="W61" s="87"/>
      <c r="X61" s="87" t="s">
        <v>28</v>
      </c>
      <c r="Y61" s="87"/>
      <c r="Z61" s="87" t="s">
        <v>29</v>
      </c>
      <c r="AA61" s="87"/>
      <c r="AB61" s="87"/>
      <c r="AC61" s="88"/>
      <c r="AE61" s="86" t="s">
        <v>215</v>
      </c>
      <c r="AF61" s="84"/>
      <c r="AG61" s="87"/>
      <c r="AH61" s="87"/>
      <c r="AI61" s="87"/>
      <c r="AJ61" s="87"/>
      <c r="AK61" s="87"/>
      <c r="AL61" s="87" t="s">
        <v>28</v>
      </c>
      <c r="AM61" s="87"/>
      <c r="AN61" s="87" t="s">
        <v>29</v>
      </c>
      <c r="AO61" s="87"/>
      <c r="AP61" s="87"/>
      <c r="AQ61" s="88" t="s">
        <v>151</v>
      </c>
      <c r="AR61" s="68"/>
    </row>
    <row r="62" spans="2:44" s="65" customFormat="1" ht="13.5" customHeight="1">
      <c r="B62" s="67"/>
      <c r="C62" s="103" t="s">
        <v>216</v>
      </c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5"/>
      <c r="Q62" s="83" t="s">
        <v>217</v>
      </c>
      <c r="R62" s="84"/>
      <c r="S62" s="87"/>
      <c r="T62" s="87"/>
      <c r="U62" s="87"/>
      <c r="V62" s="87"/>
      <c r="W62" s="84"/>
      <c r="X62" s="87"/>
      <c r="Y62" s="87"/>
      <c r="Z62" s="87"/>
      <c r="AA62" s="87"/>
      <c r="AB62" s="87"/>
      <c r="AC62" s="88"/>
      <c r="AE62" s="103" t="s">
        <v>218</v>
      </c>
      <c r="AF62" s="84"/>
      <c r="AG62" s="87"/>
      <c r="AH62" s="87"/>
      <c r="AI62" s="87"/>
      <c r="AJ62" s="87"/>
      <c r="AK62" s="84"/>
      <c r="AL62" s="87"/>
      <c r="AM62" s="87"/>
      <c r="AN62" s="87"/>
      <c r="AO62" s="87"/>
      <c r="AP62" s="87"/>
      <c r="AQ62" s="88"/>
      <c r="AR62" s="68"/>
    </row>
    <row r="63" spans="2:44" s="65" customFormat="1" ht="13.5" customHeight="1">
      <c r="B63" s="67"/>
      <c r="C63" s="86" t="s">
        <v>219</v>
      </c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5"/>
      <c r="Q63" s="83" t="s">
        <v>220</v>
      </c>
      <c r="R63" s="84"/>
      <c r="S63" s="87"/>
      <c r="T63" s="87"/>
      <c r="U63" s="87"/>
      <c r="V63" s="87"/>
      <c r="W63" s="87"/>
      <c r="X63" s="87" t="s">
        <v>28</v>
      </c>
      <c r="Y63" s="87"/>
      <c r="Z63" s="87" t="s">
        <v>29</v>
      </c>
      <c r="AA63" s="87"/>
      <c r="AB63" s="87"/>
      <c r="AC63" s="88"/>
      <c r="AE63" s="86" t="s">
        <v>215</v>
      </c>
      <c r="AF63" s="84"/>
      <c r="AG63" s="87"/>
      <c r="AH63" s="87"/>
      <c r="AI63" s="87"/>
      <c r="AJ63" s="87"/>
      <c r="AK63" s="87"/>
      <c r="AL63" s="87" t="s">
        <v>28</v>
      </c>
      <c r="AM63" s="87"/>
      <c r="AN63" s="87" t="s">
        <v>29</v>
      </c>
      <c r="AO63" s="87"/>
      <c r="AP63" s="87"/>
      <c r="AQ63" s="88" t="s">
        <v>151</v>
      </c>
      <c r="AR63" s="68"/>
    </row>
    <row r="64" spans="2:44" s="65" customFormat="1" ht="13.5" customHeight="1">
      <c r="B64" s="67"/>
      <c r="C64" s="90" t="s">
        <v>221</v>
      </c>
      <c r="D64" s="91"/>
      <c r="E64" s="91"/>
      <c r="F64" s="91"/>
      <c r="G64" s="91"/>
      <c r="H64" s="91"/>
      <c r="I64" s="91"/>
      <c r="J64" s="91" t="s">
        <v>28</v>
      </c>
      <c r="K64" s="91"/>
      <c r="L64" s="91" t="s">
        <v>29</v>
      </c>
      <c r="M64" s="91"/>
      <c r="N64" s="91"/>
      <c r="O64" s="92" t="s">
        <v>151</v>
      </c>
      <c r="Q64" s="90" t="s">
        <v>222</v>
      </c>
      <c r="R64" s="91"/>
      <c r="S64" s="93"/>
      <c r="T64" s="93"/>
      <c r="U64" s="93"/>
      <c r="V64" s="93"/>
      <c r="W64" s="84"/>
      <c r="X64" s="93"/>
      <c r="Y64" s="93"/>
      <c r="Z64" s="93"/>
      <c r="AA64" s="93"/>
      <c r="AB64" s="93"/>
      <c r="AC64" s="94"/>
      <c r="AE64" s="90"/>
      <c r="AF64" s="91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4"/>
      <c r="AR64" s="68"/>
    </row>
    <row r="65" spans="2:44" s="65" customFormat="1" ht="13.5" customHeight="1">
      <c r="B65" s="67"/>
      <c r="AR65" s="68"/>
    </row>
    <row r="66" spans="2:44" s="65" customFormat="1" ht="13.5" customHeight="1">
      <c r="B66" s="67"/>
      <c r="C66" s="218" t="s">
        <v>84</v>
      </c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Q66" s="218" t="s">
        <v>87</v>
      </c>
      <c r="R66" s="218"/>
      <c r="S66" s="218"/>
      <c r="T66" s="218"/>
      <c r="U66" s="218"/>
      <c r="V66" s="218"/>
      <c r="W66" s="218"/>
      <c r="X66" s="218"/>
      <c r="Y66" s="218"/>
      <c r="Z66" s="218"/>
      <c r="AA66" s="218"/>
      <c r="AB66" s="218"/>
      <c r="AC66" s="218"/>
      <c r="AE66" s="218" t="s">
        <v>90</v>
      </c>
      <c r="AF66" s="218"/>
      <c r="AG66" s="218"/>
      <c r="AH66" s="218"/>
      <c r="AI66" s="218"/>
      <c r="AJ66" s="218"/>
      <c r="AK66" s="218"/>
      <c r="AL66" s="218"/>
      <c r="AM66" s="218"/>
      <c r="AN66" s="218"/>
      <c r="AO66" s="218"/>
      <c r="AP66" s="218"/>
      <c r="AQ66" s="218"/>
      <c r="AR66" s="68"/>
    </row>
    <row r="67" spans="2:44" s="65" customFormat="1" ht="13.5" customHeight="1">
      <c r="B67" s="67"/>
      <c r="C67" s="79" t="s">
        <v>223</v>
      </c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1" t="s">
        <v>208</v>
      </c>
      <c r="Q67" s="79" t="s">
        <v>224</v>
      </c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1"/>
      <c r="AE67" s="95" t="s">
        <v>225</v>
      </c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1"/>
      <c r="AR67" s="68"/>
    </row>
    <row r="68" spans="2:44" s="65" customFormat="1" ht="13.5" customHeight="1">
      <c r="B68" s="67"/>
      <c r="C68" s="8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 t="s">
        <v>153</v>
      </c>
      <c r="O68" s="85" t="s">
        <v>153</v>
      </c>
      <c r="Q68" s="83" t="s">
        <v>226</v>
      </c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5"/>
      <c r="AE68" s="86" t="s">
        <v>227</v>
      </c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5"/>
      <c r="AR68" s="68"/>
    </row>
    <row r="69" spans="2:44" s="65" customFormat="1" ht="13.5" customHeight="1">
      <c r="B69" s="67"/>
      <c r="C69" s="103" t="s">
        <v>228</v>
      </c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5"/>
      <c r="Q69" s="83" t="s">
        <v>229</v>
      </c>
      <c r="R69" s="84"/>
      <c r="S69" s="84"/>
      <c r="T69" s="84"/>
      <c r="U69" s="84"/>
      <c r="V69" s="84"/>
      <c r="W69" s="84"/>
      <c r="X69" s="84"/>
      <c r="Y69" s="84" t="s">
        <v>27</v>
      </c>
      <c r="Z69" s="84"/>
      <c r="AA69" s="84" t="s">
        <v>28</v>
      </c>
      <c r="AB69" s="84"/>
      <c r="AC69" s="85" t="s">
        <v>29</v>
      </c>
      <c r="AE69" s="83" t="s">
        <v>230</v>
      </c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5"/>
      <c r="AR69" s="68"/>
    </row>
    <row r="70" spans="2:44" s="65" customFormat="1" ht="13.5" customHeight="1">
      <c r="B70" s="67"/>
      <c r="C70" s="83" t="s">
        <v>231</v>
      </c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5"/>
      <c r="Q70" s="83" t="s">
        <v>232</v>
      </c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5" t="s">
        <v>166</v>
      </c>
      <c r="AE70" s="103" t="s">
        <v>233</v>
      </c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5"/>
      <c r="AR70" s="68"/>
    </row>
    <row r="71" spans="2:44" s="65" customFormat="1" ht="13.5" customHeight="1">
      <c r="B71" s="67"/>
      <c r="C71" s="83" t="s">
        <v>234</v>
      </c>
      <c r="D71" s="84"/>
      <c r="E71" s="84"/>
      <c r="F71" s="84"/>
      <c r="G71" s="84"/>
      <c r="H71" s="84"/>
      <c r="I71" s="84"/>
      <c r="J71" s="84" t="s">
        <v>28</v>
      </c>
      <c r="K71" s="84"/>
      <c r="L71" s="84" t="s">
        <v>29</v>
      </c>
      <c r="M71" s="84"/>
      <c r="N71" s="84"/>
      <c r="O71" s="85"/>
      <c r="Q71" s="83" t="s">
        <v>235</v>
      </c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5" t="s">
        <v>166</v>
      </c>
      <c r="AE71" s="83" t="s">
        <v>236</v>
      </c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5"/>
      <c r="AR71" s="68"/>
    </row>
    <row r="72" spans="2:44" s="65" customFormat="1" ht="13.5" customHeight="1">
      <c r="B72" s="67"/>
      <c r="C72" s="83" t="s">
        <v>237</v>
      </c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5"/>
      <c r="Q72" s="83" t="s">
        <v>238</v>
      </c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5"/>
      <c r="AE72" s="83" t="s">
        <v>239</v>
      </c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5"/>
      <c r="AR72" s="68"/>
    </row>
    <row r="73" spans="2:44" s="65" customFormat="1" ht="13.5" customHeight="1">
      <c r="B73" s="67"/>
      <c r="C73" s="90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2"/>
      <c r="Q73" s="90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2"/>
      <c r="AE73" s="90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2"/>
      <c r="AR73" s="68"/>
    </row>
    <row r="74" spans="2:44" s="65" customFormat="1" ht="13.5" customHeight="1">
      <c r="B74" s="67"/>
      <c r="AR74" s="68"/>
    </row>
    <row r="75" spans="2:44" s="65" customFormat="1" ht="13.5" customHeight="1">
      <c r="B75" s="67"/>
      <c r="C75" s="218" t="s">
        <v>240</v>
      </c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Q75" s="219" t="s">
        <v>241</v>
      </c>
      <c r="R75" s="219"/>
      <c r="S75" s="219"/>
      <c r="T75" s="219"/>
      <c r="U75" s="219"/>
      <c r="V75" s="219"/>
      <c r="W75" s="219"/>
      <c r="X75" s="219"/>
      <c r="Y75" s="219"/>
      <c r="Z75" s="219"/>
      <c r="AA75" s="219"/>
      <c r="AB75" s="219"/>
      <c r="AC75" s="219"/>
      <c r="AR75" s="68"/>
    </row>
    <row r="76" spans="2:44" s="65" customFormat="1" ht="13.5" customHeight="1">
      <c r="B76" s="67"/>
      <c r="C76" s="79" t="s">
        <v>242</v>
      </c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1"/>
      <c r="Q76" s="79" t="s">
        <v>243</v>
      </c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1"/>
      <c r="AR76" s="68"/>
    </row>
    <row r="77" spans="2:44" s="65" customFormat="1" ht="13.5" customHeight="1">
      <c r="B77" s="67"/>
      <c r="C77" s="83" t="s">
        <v>244</v>
      </c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5"/>
      <c r="Q77" s="83" t="s">
        <v>245</v>
      </c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5"/>
      <c r="AR77" s="68"/>
    </row>
    <row r="78" spans="2:44" s="65" customFormat="1" ht="13.5" customHeight="1">
      <c r="B78" s="67"/>
      <c r="C78" s="83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5"/>
      <c r="Q78" s="83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5"/>
      <c r="AR78" s="68"/>
    </row>
    <row r="79" spans="2:44" s="65" customFormat="1" ht="13.5" customHeight="1">
      <c r="B79" s="67"/>
      <c r="C79" s="83" t="s">
        <v>246</v>
      </c>
      <c r="D79" s="84"/>
      <c r="E79" s="84"/>
      <c r="F79" s="84"/>
      <c r="G79" s="84"/>
      <c r="H79" s="84"/>
      <c r="I79" s="84"/>
      <c r="J79" s="84" t="s">
        <v>28</v>
      </c>
      <c r="K79" s="84"/>
      <c r="L79" s="84" t="s">
        <v>29</v>
      </c>
      <c r="M79" s="84"/>
      <c r="N79" s="84"/>
      <c r="O79" s="85" t="s">
        <v>153</v>
      </c>
      <c r="Q79" s="83" t="s">
        <v>247</v>
      </c>
      <c r="R79" s="84"/>
      <c r="S79" s="84"/>
      <c r="T79" s="84"/>
      <c r="U79" s="84"/>
      <c r="V79" s="84"/>
      <c r="W79" s="84"/>
      <c r="X79" s="84" t="s">
        <v>28</v>
      </c>
      <c r="Y79" s="84"/>
      <c r="Z79" s="84" t="s">
        <v>29</v>
      </c>
      <c r="AA79" s="84"/>
      <c r="AB79" s="84"/>
      <c r="AC79" s="85" t="s">
        <v>153</v>
      </c>
      <c r="AR79" s="68"/>
    </row>
    <row r="80" spans="2:44" s="65" customFormat="1" ht="13.5" customHeight="1">
      <c r="B80" s="67"/>
      <c r="C80" s="83" t="s">
        <v>248</v>
      </c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5"/>
      <c r="Q80" s="83" t="s">
        <v>249</v>
      </c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5"/>
      <c r="AR80" s="68"/>
    </row>
    <row r="81" spans="2:44" s="65" customFormat="1" ht="13.5" customHeight="1">
      <c r="B81" s="67"/>
      <c r="C81" s="83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5"/>
      <c r="Q81" s="83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5"/>
      <c r="AR81" s="68"/>
    </row>
    <row r="82" spans="2:44" s="65" customFormat="1" ht="13.5" customHeight="1">
      <c r="B82" s="67"/>
      <c r="C82" s="90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2"/>
      <c r="Q82" s="90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2"/>
      <c r="AE82" s="96" t="s">
        <v>250</v>
      </c>
      <c r="AF82" s="96"/>
      <c r="AR82" s="68"/>
    </row>
    <row r="83" spans="2:44" s="65" customFormat="1" ht="13.5" customHeight="1">
      <c r="B83" s="74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75"/>
    </row>
    <row r="84" spans="2:44" s="65" customFormat="1" ht="13.5" customHeight="1">
      <c r="AR84" s="104" t="s">
        <v>251</v>
      </c>
    </row>
    <row r="85" spans="2:44" s="65" customFormat="1" ht="13.5" customHeight="1"/>
    <row r="86" spans="2:44" s="65" customFormat="1" ht="13.5" customHeight="1"/>
    <row r="87" spans="2:44" s="65" customFormat="1" ht="13.5" customHeight="1"/>
    <row r="88" spans="2:44" s="65" customFormat="1" ht="13.5" customHeight="1"/>
    <row r="89" spans="2:44" s="65" customFormat="1" ht="13.5" customHeight="1"/>
    <row r="90" spans="2:44" s="65" customFormat="1" ht="13.5" customHeight="1"/>
    <row r="91" spans="2:44" s="65" customFormat="1" ht="13.5" customHeight="1"/>
    <row r="92" spans="2:44" s="65" customFormat="1" ht="13.5" customHeight="1"/>
    <row r="93" spans="2:44" s="65" customFormat="1" ht="13.5" customHeight="1"/>
    <row r="94" spans="2:44" s="65" customFormat="1" ht="13.5" customHeight="1"/>
    <row r="95" spans="2:44" s="65" customFormat="1" ht="13.5" customHeight="1"/>
    <row r="96" spans="2:44" s="65" customFormat="1" ht="13.5" customHeight="1"/>
    <row r="97" s="65" customFormat="1" ht="13.5" customHeight="1"/>
    <row r="98" s="65" customFormat="1" ht="13.5" customHeight="1"/>
    <row r="99" s="65" customFormat="1" ht="13.5" customHeight="1"/>
    <row r="100" s="65" customFormat="1" ht="13.5" customHeight="1"/>
    <row r="101" s="65" customFormat="1" ht="13.5" customHeight="1"/>
    <row r="102" s="65" customFormat="1" ht="13.5" customHeight="1"/>
    <row r="103" s="65" customFormat="1" ht="13.5" customHeight="1"/>
    <row r="104" s="65" customFormat="1" ht="13.5" customHeight="1"/>
    <row r="105" s="65" customFormat="1" ht="13.5" customHeight="1"/>
    <row r="106" s="65" customFormat="1" ht="13.5" customHeight="1"/>
    <row r="107" s="65" customFormat="1" ht="13.5" customHeight="1"/>
    <row r="108" s="65" customFormat="1" ht="13.5" customHeight="1"/>
    <row r="109" s="65" customFormat="1" ht="13.5" customHeight="1"/>
    <row r="110" s="65" customFormat="1" ht="13.5" customHeight="1"/>
    <row r="111" s="65" customFormat="1" ht="13.5" customHeight="1"/>
    <row r="112" s="65" customFormat="1" ht="13.5" customHeight="1"/>
    <row r="113" s="65" customFormat="1" ht="13.5" customHeight="1"/>
    <row r="114" s="65" customFormat="1" ht="13.5" customHeight="1"/>
    <row r="115" s="65" customFormat="1" ht="13.5" customHeight="1"/>
    <row r="116" s="65" customFormat="1" ht="13.5" customHeight="1"/>
    <row r="117" s="65" customFormat="1" ht="13.5" customHeight="1"/>
    <row r="118" s="65" customFormat="1" ht="13.5" customHeight="1"/>
    <row r="119" s="65" customFormat="1" ht="13.5" customHeight="1"/>
    <row r="120" s="65" customFormat="1" ht="13.5" customHeight="1"/>
    <row r="121" s="65" customFormat="1" ht="13.5" customHeight="1"/>
    <row r="122" s="65" customFormat="1" ht="13.5" customHeight="1"/>
    <row r="123" s="65" customFormat="1" ht="13.5" customHeight="1"/>
    <row r="124" s="65" customFormat="1" ht="13.5" customHeight="1"/>
    <row r="125" s="65" customFormat="1" ht="13.5" customHeight="1"/>
    <row r="126" s="65" customFormat="1" ht="13.5" customHeight="1"/>
    <row r="127" s="65" customFormat="1" ht="13.5" customHeight="1"/>
    <row r="128" s="65" customFormat="1" ht="13.5" customHeight="1"/>
    <row r="129" s="65" customFormat="1" ht="13.5" customHeight="1"/>
    <row r="130" s="65" customFormat="1" ht="13.5" customHeight="1"/>
    <row r="131" s="65" customFormat="1" ht="13.5" customHeight="1"/>
    <row r="132" s="65" customFormat="1" ht="13.5" customHeight="1"/>
    <row r="133" s="65" customFormat="1" ht="13.5" customHeight="1"/>
    <row r="134" s="65" customFormat="1" ht="13.5" customHeight="1"/>
    <row r="135" s="65" customFormat="1" ht="13.5" customHeight="1"/>
    <row r="136" s="65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AO1:AS1"/>
    <mergeCell ref="B3:AR3"/>
    <mergeCell ref="B5:AR5"/>
    <mergeCell ref="C8:I10"/>
    <mergeCell ref="J8:P10"/>
    <mergeCell ref="S8:X10"/>
    <mergeCell ref="Y8:AD10"/>
    <mergeCell ref="AG8:AJ10"/>
    <mergeCell ref="AK8:AP10"/>
    <mergeCell ref="AI19:AP20"/>
    <mergeCell ref="B12:AR12"/>
    <mergeCell ref="C15:G16"/>
    <mergeCell ref="H15:P16"/>
    <mergeCell ref="S15:W16"/>
    <mergeCell ref="X15:AD16"/>
    <mergeCell ref="AG15:AH16"/>
    <mergeCell ref="AI15:AP16"/>
    <mergeCell ref="C19:G20"/>
    <mergeCell ref="H19:P20"/>
    <mergeCell ref="S19:W20"/>
    <mergeCell ref="X19:AD20"/>
    <mergeCell ref="AG19:AH20"/>
    <mergeCell ref="B22:AR22"/>
    <mergeCell ref="C26:O26"/>
    <mergeCell ref="Q26:AC26"/>
    <mergeCell ref="AE26:AQ26"/>
    <mergeCell ref="C35:O35"/>
    <mergeCell ref="Q35:AC35"/>
    <mergeCell ref="AE35:AQ35"/>
    <mergeCell ref="C44:O44"/>
    <mergeCell ref="Q44:AC44"/>
    <mergeCell ref="B53:AR53"/>
    <mergeCell ref="C57:O57"/>
    <mergeCell ref="Q57:AC57"/>
    <mergeCell ref="AE57:AQ57"/>
    <mergeCell ref="C66:O66"/>
    <mergeCell ref="Q66:AC66"/>
    <mergeCell ref="AE66:AQ66"/>
    <mergeCell ref="C75:O75"/>
    <mergeCell ref="Q75:AC75"/>
  </mergeCells>
  <phoneticPr fontId="3"/>
  <pageMargins left="0.25" right="0.25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3C27D-87BE-4216-B0BD-ED46523007CC}">
  <sheetPr>
    <tabColor rgb="FFFFC000"/>
    <pageSetUpPr fitToPage="1"/>
  </sheetPr>
  <dimension ref="A1:KI309"/>
  <sheetViews>
    <sheetView view="pageBreakPreview" topLeftCell="A4" zoomScale="115" zoomScaleNormal="100" zoomScaleSheetLayoutView="115" workbookViewId="0">
      <selection activeCell="B8" sqref="B8:X10"/>
    </sheetView>
  </sheetViews>
  <sheetFormatPr defaultRowHeight="12"/>
  <cols>
    <col min="1" max="1" width="2.375" style="105" customWidth="1"/>
    <col min="2" max="44" width="2.875" style="105" customWidth="1"/>
    <col min="45" max="124" width="2.375" style="65" customWidth="1"/>
    <col min="125" max="295" width="9" style="65"/>
    <col min="296" max="16384" width="9" style="105"/>
  </cols>
  <sheetData>
    <row r="1" spans="1:45" s="65" customFormat="1">
      <c r="AO1" s="238" t="s">
        <v>144</v>
      </c>
      <c r="AP1" s="239"/>
      <c r="AQ1" s="239"/>
      <c r="AR1" s="239"/>
      <c r="AS1" s="240"/>
    </row>
    <row r="2" spans="1:45" s="65" customFormat="1" ht="3" customHeight="1"/>
    <row r="3" spans="1:45" s="65" customFormat="1" ht="17.25">
      <c r="A3" s="105"/>
      <c r="B3" s="241" t="s">
        <v>145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</row>
    <row r="4" spans="1:45" s="65" customFormat="1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</row>
    <row r="5" spans="1:45" s="65" customFormat="1" ht="12" customHeight="1">
      <c r="A5" s="105"/>
      <c r="B5" s="242" t="s">
        <v>62</v>
      </c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4"/>
    </row>
    <row r="6" spans="1:45" s="65" customFormat="1" ht="5.25" customHeight="1">
      <c r="B6" s="67"/>
      <c r="AR6" s="68"/>
    </row>
    <row r="7" spans="1:45" s="65" customFormat="1" ht="13.5" customHeight="1">
      <c r="B7" s="67"/>
      <c r="C7" s="65" t="s">
        <v>252</v>
      </c>
      <c r="AR7" s="68"/>
    </row>
    <row r="8" spans="1:45" s="65" customFormat="1" ht="11.25" customHeight="1">
      <c r="B8" s="67"/>
      <c r="C8" s="245" t="s">
        <v>147</v>
      </c>
      <c r="D8" s="245"/>
      <c r="E8" s="245"/>
      <c r="F8" s="245"/>
      <c r="G8" s="245"/>
      <c r="H8" s="245"/>
      <c r="I8" s="245"/>
      <c r="J8" s="229"/>
      <c r="K8" s="229"/>
      <c r="L8" s="229"/>
      <c r="M8" s="229"/>
      <c r="N8" s="229"/>
      <c r="O8" s="229"/>
      <c r="P8" s="229"/>
      <c r="S8" s="248" t="s">
        <v>148</v>
      </c>
      <c r="T8" s="248"/>
      <c r="U8" s="248"/>
      <c r="V8" s="248"/>
      <c r="W8" s="248"/>
      <c r="X8" s="248"/>
      <c r="Y8" s="229"/>
      <c r="Z8" s="229"/>
      <c r="AA8" s="229"/>
      <c r="AB8" s="229"/>
      <c r="AC8" s="229"/>
      <c r="AD8" s="229"/>
      <c r="AE8" s="69"/>
      <c r="AF8" s="70"/>
      <c r="AG8" s="224" t="s">
        <v>149</v>
      </c>
      <c r="AH8" s="224"/>
      <c r="AI8" s="224"/>
      <c r="AJ8" s="225"/>
      <c r="AK8" s="251" t="e">
        <f>J8/Y8</f>
        <v>#DIV/0!</v>
      </c>
      <c r="AL8" s="251"/>
      <c r="AM8" s="251"/>
      <c r="AN8" s="251"/>
      <c r="AO8" s="251"/>
      <c r="AP8" s="251"/>
      <c r="AR8" s="68"/>
    </row>
    <row r="9" spans="1:45" s="65" customFormat="1" ht="11.25" customHeight="1">
      <c r="B9" s="67"/>
      <c r="C9" s="246"/>
      <c r="D9" s="246"/>
      <c r="E9" s="246"/>
      <c r="F9" s="246"/>
      <c r="G9" s="246"/>
      <c r="H9" s="246"/>
      <c r="I9" s="246"/>
      <c r="J9" s="229"/>
      <c r="K9" s="229"/>
      <c r="L9" s="229"/>
      <c r="M9" s="229"/>
      <c r="N9" s="229"/>
      <c r="O9" s="229"/>
      <c r="P9" s="229"/>
      <c r="R9" s="69"/>
      <c r="S9" s="248"/>
      <c r="T9" s="248"/>
      <c r="U9" s="248"/>
      <c r="V9" s="248"/>
      <c r="W9" s="248"/>
      <c r="X9" s="248"/>
      <c r="Y9" s="229"/>
      <c r="Z9" s="229"/>
      <c r="AA9" s="229"/>
      <c r="AB9" s="229"/>
      <c r="AC9" s="229"/>
      <c r="AD9" s="229"/>
      <c r="AE9" s="69"/>
      <c r="AF9" s="70"/>
      <c r="AG9" s="249"/>
      <c r="AH9" s="249"/>
      <c r="AI9" s="249"/>
      <c r="AJ9" s="250"/>
      <c r="AK9" s="251"/>
      <c r="AL9" s="251"/>
      <c r="AM9" s="251"/>
      <c r="AN9" s="251"/>
      <c r="AO9" s="251"/>
      <c r="AP9" s="251"/>
      <c r="AR9" s="68"/>
    </row>
    <row r="10" spans="1:45" s="65" customFormat="1" ht="11.25" customHeight="1">
      <c r="B10" s="67"/>
      <c r="C10" s="247"/>
      <c r="D10" s="247"/>
      <c r="E10" s="247"/>
      <c r="F10" s="247"/>
      <c r="G10" s="247"/>
      <c r="H10" s="247"/>
      <c r="I10" s="247"/>
      <c r="J10" s="229"/>
      <c r="K10" s="229"/>
      <c r="L10" s="229"/>
      <c r="M10" s="229"/>
      <c r="N10" s="229"/>
      <c r="O10" s="229"/>
      <c r="P10" s="229"/>
      <c r="Q10" s="65" t="s">
        <v>150</v>
      </c>
      <c r="R10" s="69"/>
      <c r="S10" s="248"/>
      <c r="T10" s="248"/>
      <c r="U10" s="248"/>
      <c r="V10" s="248"/>
      <c r="W10" s="248"/>
      <c r="X10" s="248"/>
      <c r="Y10" s="229"/>
      <c r="Z10" s="229"/>
      <c r="AA10" s="229"/>
      <c r="AB10" s="229"/>
      <c r="AC10" s="229"/>
      <c r="AD10" s="229"/>
      <c r="AE10" s="65" t="s">
        <v>151</v>
      </c>
      <c r="AF10" s="70"/>
      <c r="AG10" s="227"/>
      <c r="AH10" s="227"/>
      <c r="AI10" s="227"/>
      <c r="AJ10" s="228"/>
      <c r="AK10" s="251"/>
      <c r="AL10" s="251"/>
      <c r="AM10" s="251"/>
      <c r="AN10" s="251"/>
      <c r="AO10" s="251"/>
      <c r="AP10" s="251"/>
      <c r="AQ10" s="65" t="s">
        <v>150</v>
      </c>
      <c r="AR10" s="68"/>
    </row>
    <row r="11" spans="1:45" s="65" customFormat="1" ht="6" customHeight="1">
      <c r="B11" s="67"/>
      <c r="AR11" s="68"/>
    </row>
    <row r="12" spans="1:45" s="65" customFormat="1" ht="13.5" customHeight="1">
      <c r="A12" s="105"/>
      <c r="B12" s="220" t="s">
        <v>152</v>
      </c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2"/>
    </row>
    <row r="13" spans="1:45" s="65" customFormat="1" ht="17.25" customHeight="1">
      <c r="B13" s="67" t="s">
        <v>153</v>
      </c>
      <c r="C13" s="65" t="s">
        <v>154</v>
      </c>
      <c r="AR13" s="68"/>
    </row>
    <row r="14" spans="1:45" s="65" customFormat="1" ht="13.5" customHeight="1">
      <c r="B14" s="67"/>
      <c r="C14" s="65" t="s">
        <v>253</v>
      </c>
      <c r="AR14" s="68"/>
    </row>
    <row r="15" spans="1:45" s="65" customFormat="1" ht="13.5" customHeight="1">
      <c r="B15" s="67"/>
      <c r="C15" s="223" t="s">
        <v>156</v>
      </c>
      <c r="D15" s="224"/>
      <c r="E15" s="224"/>
      <c r="F15" s="224"/>
      <c r="G15" s="225"/>
      <c r="H15" s="229"/>
      <c r="I15" s="229"/>
      <c r="J15" s="229"/>
      <c r="K15" s="229"/>
      <c r="L15" s="229"/>
      <c r="M15" s="229"/>
      <c r="N15" s="229"/>
      <c r="O15" s="229"/>
      <c r="P15" s="229"/>
      <c r="S15" s="223" t="s">
        <v>157</v>
      </c>
      <c r="T15" s="224"/>
      <c r="U15" s="224"/>
      <c r="V15" s="224"/>
      <c r="W15" s="225"/>
      <c r="X15" s="230"/>
      <c r="Y15" s="231"/>
      <c r="Z15" s="231"/>
      <c r="AA15" s="231"/>
      <c r="AB15" s="231"/>
      <c r="AC15" s="231"/>
      <c r="AD15" s="232"/>
      <c r="AG15" s="236" t="s">
        <v>158</v>
      </c>
      <c r="AH15" s="236"/>
      <c r="AI15" s="237">
        <f>H15-X15</f>
        <v>0</v>
      </c>
      <c r="AJ15" s="237"/>
      <c r="AK15" s="237"/>
      <c r="AL15" s="237"/>
      <c r="AM15" s="237"/>
      <c r="AN15" s="237"/>
      <c r="AO15" s="237"/>
      <c r="AP15" s="237"/>
      <c r="AR15" s="68"/>
    </row>
    <row r="16" spans="1:45" s="65" customFormat="1" ht="13.5" customHeight="1">
      <c r="B16" s="67"/>
      <c r="C16" s="226"/>
      <c r="D16" s="227"/>
      <c r="E16" s="227"/>
      <c r="F16" s="227"/>
      <c r="G16" s="228"/>
      <c r="H16" s="229"/>
      <c r="I16" s="229"/>
      <c r="J16" s="229"/>
      <c r="K16" s="229"/>
      <c r="L16" s="229"/>
      <c r="M16" s="229"/>
      <c r="N16" s="229"/>
      <c r="O16" s="229"/>
      <c r="P16" s="229"/>
      <c r="Q16" s="71" t="s">
        <v>159</v>
      </c>
      <c r="S16" s="226"/>
      <c r="T16" s="227"/>
      <c r="U16" s="227"/>
      <c r="V16" s="227"/>
      <c r="W16" s="228"/>
      <c r="X16" s="233"/>
      <c r="Y16" s="234"/>
      <c r="Z16" s="234"/>
      <c r="AA16" s="234"/>
      <c r="AB16" s="234"/>
      <c r="AC16" s="234"/>
      <c r="AD16" s="235"/>
      <c r="AE16" s="65" t="s">
        <v>159</v>
      </c>
      <c r="AG16" s="236"/>
      <c r="AH16" s="236"/>
      <c r="AI16" s="237"/>
      <c r="AJ16" s="237"/>
      <c r="AK16" s="237"/>
      <c r="AL16" s="237"/>
      <c r="AM16" s="237"/>
      <c r="AN16" s="237"/>
      <c r="AO16" s="237"/>
      <c r="AP16" s="237"/>
      <c r="AQ16" s="65" t="s">
        <v>159</v>
      </c>
      <c r="AR16" s="68"/>
    </row>
    <row r="17" spans="1:44" s="65" customFormat="1" ht="4.5" customHeight="1">
      <c r="B17" s="67"/>
      <c r="I17" s="72"/>
      <c r="S17" s="72"/>
      <c r="T17" s="72"/>
      <c r="U17" s="72"/>
      <c r="V17" s="72"/>
      <c r="AR17" s="68"/>
    </row>
    <row r="18" spans="1:44" s="65" customFormat="1" ht="13.5" customHeight="1">
      <c r="B18" s="67"/>
      <c r="C18" s="65" t="s">
        <v>254</v>
      </c>
      <c r="S18" s="72"/>
      <c r="T18" s="72"/>
      <c r="U18" s="72"/>
      <c r="V18" s="72"/>
      <c r="AR18" s="68"/>
    </row>
    <row r="19" spans="1:44" s="65" customFormat="1" ht="13.5" customHeight="1">
      <c r="B19" s="67"/>
      <c r="C19" s="223" t="s">
        <v>156</v>
      </c>
      <c r="D19" s="224"/>
      <c r="E19" s="224"/>
      <c r="F19" s="224"/>
      <c r="G19" s="225"/>
      <c r="H19" s="229"/>
      <c r="I19" s="229"/>
      <c r="J19" s="229"/>
      <c r="K19" s="229"/>
      <c r="L19" s="229"/>
      <c r="M19" s="229"/>
      <c r="N19" s="229"/>
      <c r="O19" s="229"/>
      <c r="P19" s="229"/>
      <c r="R19" s="70"/>
      <c r="S19" s="223" t="s">
        <v>157</v>
      </c>
      <c r="T19" s="224"/>
      <c r="U19" s="224"/>
      <c r="V19" s="224"/>
      <c r="W19" s="225"/>
      <c r="X19" s="230"/>
      <c r="Y19" s="231"/>
      <c r="Z19" s="231"/>
      <c r="AA19" s="231"/>
      <c r="AB19" s="231"/>
      <c r="AC19" s="231"/>
      <c r="AD19" s="232"/>
      <c r="AE19" s="73"/>
      <c r="AF19" s="73"/>
      <c r="AG19" s="236" t="s">
        <v>158</v>
      </c>
      <c r="AH19" s="236"/>
      <c r="AI19" s="237">
        <f>H19-X19</f>
        <v>0</v>
      </c>
      <c r="AJ19" s="237"/>
      <c r="AK19" s="237"/>
      <c r="AL19" s="237"/>
      <c r="AM19" s="237"/>
      <c r="AN19" s="237"/>
      <c r="AO19" s="237"/>
      <c r="AP19" s="237"/>
      <c r="AR19" s="68"/>
    </row>
    <row r="20" spans="1:44" s="65" customFormat="1" ht="13.5" customHeight="1">
      <c r="B20" s="67"/>
      <c r="C20" s="226"/>
      <c r="D20" s="227"/>
      <c r="E20" s="227"/>
      <c r="F20" s="227"/>
      <c r="G20" s="228"/>
      <c r="H20" s="229"/>
      <c r="I20" s="229"/>
      <c r="J20" s="229"/>
      <c r="K20" s="229"/>
      <c r="L20" s="229"/>
      <c r="M20" s="229"/>
      <c r="N20" s="229"/>
      <c r="O20" s="229"/>
      <c r="P20" s="229"/>
      <c r="Q20" s="71" t="s">
        <v>159</v>
      </c>
      <c r="R20" s="70"/>
      <c r="S20" s="226"/>
      <c r="T20" s="227"/>
      <c r="U20" s="227"/>
      <c r="V20" s="227"/>
      <c r="W20" s="228"/>
      <c r="X20" s="233"/>
      <c r="Y20" s="234"/>
      <c r="Z20" s="234"/>
      <c r="AA20" s="234"/>
      <c r="AB20" s="234"/>
      <c r="AC20" s="234"/>
      <c r="AD20" s="235"/>
      <c r="AE20" s="65" t="s">
        <v>159</v>
      </c>
      <c r="AF20" s="73"/>
      <c r="AG20" s="236"/>
      <c r="AH20" s="236"/>
      <c r="AI20" s="237"/>
      <c r="AJ20" s="237"/>
      <c r="AK20" s="237"/>
      <c r="AL20" s="237"/>
      <c r="AM20" s="237"/>
      <c r="AN20" s="237"/>
      <c r="AO20" s="237"/>
      <c r="AP20" s="237"/>
      <c r="AQ20" s="65" t="s">
        <v>159</v>
      </c>
      <c r="AR20" s="68"/>
    </row>
    <row r="21" spans="1:44" s="65" customFormat="1" ht="6" customHeight="1">
      <c r="B21" s="74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75"/>
    </row>
    <row r="22" spans="1:44" s="65" customFormat="1" ht="13.5" customHeight="1">
      <c r="A22" s="105"/>
      <c r="B22" s="220" t="s">
        <v>161</v>
      </c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2"/>
    </row>
    <row r="23" spans="1:44" s="65" customFormat="1" ht="6.75" customHeight="1">
      <c r="B23" s="76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8"/>
    </row>
    <row r="24" spans="1:44" s="65" customFormat="1" ht="13.5" customHeight="1">
      <c r="B24" s="67"/>
      <c r="C24" s="65" t="s">
        <v>255</v>
      </c>
      <c r="AR24" s="68"/>
    </row>
    <row r="25" spans="1:44" s="65" customFormat="1" ht="10.5" customHeight="1">
      <c r="B25" s="67"/>
      <c r="AR25" s="68"/>
    </row>
    <row r="26" spans="1:44" s="65" customFormat="1" ht="13.5" customHeight="1">
      <c r="B26" s="67"/>
      <c r="C26" s="218" t="s">
        <v>97</v>
      </c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Q26" s="218" t="s">
        <v>102</v>
      </c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E26" s="218" t="s">
        <v>163</v>
      </c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68"/>
    </row>
    <row r="27" spans="1:44" s="65" customFormat="1" ht="13.5" customHeight="1">
      <c r="B27" s="67"/>
      <c r="C27" s="79" t="s">
        <v>164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1"/>
      <c r="Q27" s="82" t="s">
        <v>165</v>
      </c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 t="s">
        <v>256</v>
      </c>
      <c r="AC27" s="81" t="s">
        <v>166</v>
      </c>
      <c r="AE27" s="79" t="s">
        <v>167</v>
      </c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 t="s">
        <v>256</v>
      </c>
      <c r="AQ27" s="81" t="s">
        <v>166</v>
      </c>
      <c r="AR27" s="68"/>
    </row>
    <row r="28" spans="1:44" s="65" customFormat="1" ht="13.5" customHeight="1">
      <c r="B28" s="67"/>
      <c r="C28" s="83" t="s">
        <v>168</v>
      </c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 t="s">
        <v>256</v>
      </c>
      <c r="O28" s="85" t="s">
        <v>166</v>
      </c>
      <c r="Q28" s="86" t="s">
        <v>169</v>
      </c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5"/>
      <c r="AE28" s="83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5"/>
      <c r="AR28" s="68"/>
    </row>
    <row r="29" spans="1:44" s="65" customFormat="1" ht="13.5" customHeight="1">
      <c r="B29" s="67"/>
      <c r="C29" s="83" t="s">
        <v>170</v>
      </c>
      <c r="D29" s="84"/>
      <c r="E29" s="84"/>
      <c r="F29" s="84"/>
      <c r="G29" s="84"/>
      <c r="H29" s="84"/>
      <c r="I29" s="84"/>
      <c r="J29" s="84" t="s">
        <v>139</v>
      </c>
      <c r="K29" s="84"/>
      <c r="L29" s="84"/>
      <c r="M29" s="84"/>
      <c r="N29" s="84"/>
      <c r="O29" s="85"/>
      <c r="Q29" s="86" t="s">
        <v>171</v>
      </c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5"/>
      <c r="AE29" s="83" t="s">
        <v>257</v>
      </c>
      <c r="AF29" s="84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8"/>
      <c r="AR29" s="68"/>
    </row>
    <row r="30" spans="1:44" s="65" customFormat="1" ht="13.5" customHeight="1">
      <c r="B30" s="67"/>
      <c r="C30" s="83"/>
      <c r="D30" s="84"/>
      <c r="E30" s="84"/>
      <c r="F30" s="84"/>
      <c r="G30" s="84"/>
      <c r="H30" s="84"/>
      <c r="I30" s="84"/>
      <c r="J30" s="84" t="s">
        <v>139</v>
      </c>
      <c r="K30" s="84"/>
      <c r="L30" s="84"/>
      <c r="M30" s="84"/>
      <c r="N30" s="84"/>
      <c r="O30" s="85"/>
      <c r="Q30" s="83" t="s">
        <v>258</v>
      </c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5"/>
      <c r="AE30" s="83" t="s">
        <v>259</v>
      </c>
      <c r="AF30" s="84"/>
      <c r="AG30" s="87"/>
      <c r="AH30" s="87"/>
      <c r="AI30" s="87"/>
      <c r="AJ30" s="89"/>
      <c r="AK30" s="87"/>
      <c r="AL30" s="87"/>
      <c r="AM30" s="87"/>
      <c r="AN30" s="87"/>
      <c r="AO30" s="87"/>
      <c r="AP30" s="87"/>
      <c r="AQ30" s="88"/>
      <c r="AR30" s="68"/>
    </row>
    <row r="31" spans="1:44" s="65" customFormat="1" ht="13.5" customHeight="1">
      <c r="B31" s="67"/>
      <c r="C31" s="83" t="s">
        <v>175</v>
      </c>
      <c r="D31" s="84"/>
      <c r="E31" s="84"/>
      <c r="F31" s="84"/>
      <c r="G31" s="84"/>
      <c r="H31" s="84"/>
      <c r="I31" s="84" t="s">
        <v>139</v>
      </c>
      <c r="J31" s="84"/>
      <c r="K31" s="84"/>
      <c r="L31" s="84"/>
      <c r="M31" s="84"/>
      <c r="N31" s="84"/>
      <c r="O31" s="85"/>
      <c r="Q31" s="83" t="s">
        <v>176</v>
      </c>
      <c r="R31" s="84"/>
      <c r="S31" s="84"/>
      <c r="T31" s="84"/>
      <c r="U31" s="84"/>
      <c r="V31" s="84" t="s">
        <v>139</v>
      </c>
      <c r="W31" s="84"/>
      <c r="X31" s="84"/>
      <c r="Y31" s="84"/>
      <c r="Z31" s="84"/>
      <c r="AA31" s="84"/>
      <c r="AB31" s="84"/>
      <c r="AC31" s="85"/>
      <c r="AE31" s="83" t="s">
        <v>177</v>
      </c>
      <c r="AF31" s="84"/>
      <c r="AG31" s="87"/>
      <c r="AH31" s="87"/>
      <c r="AI31" s="87"/>
      <c r="AJ31" s="84" t="s">
        <v>139</v>
      </c>
      <c r="AK31" s="87"/>
      <c r="AL31" s="87"/>
      <c r="AM31" s="87"/>
      <c r="AN31" s="87"/>
      <c r="AO31" s="87"/>
      <c r="AP31" s="87"/>
      <c r="AQ31" s="88"/>
      <c r="AR31" s="68"/>
    </row>
    <row r="32" spans="1:44" s="65" customFormat="1" ht="13.5" customHeight="1">
      <c r="B32" s="67"/>
      <c r="C32" s="83"/>
      <c r="D32" s="84"/>
      <c r="E32" s="84"/>
      <c r="F32" s="84"/>
      <c r="G32" s="84"/>
      <c r="H32" s="84"/>
      <c r="I32" s="84" t="s">
        <v>139</v>
      </c>
      <c r="J32" s="84"/>
      <c r="K32" s="84"/>
      <c r="L32" s="84"/>
      <c r="M32" s="84"/>
      <c r="N32" s="84"/>
      <c r="O32" s="85"/>
      <c r="Q32" s="83" t="s">
        <v>260</v>
      </c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5"/>
      <c r="AE32" s="83"/>
      <c r="AF32" s="84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8"/>
      <c r="AR32" s="68"/>
    </row>
    <row r="33" spans="2:44" s="65" customFormat="1" ht="13.5" customHeight="1">
      <c r="B33" s="67"/>
      <c r="C33" s="90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2"/>
      <c r="Q33" s="83" t="s">
        <v>177</v>
      </c>
      <c r="R33" s="84"/>
      <c r="S33" s="84"/>
      <c r="T33" s="84"/>
      <c r="U33" s="84"/>
      <c r="V33" s="84" t="s">
        <v>139</v>
      </c>
      <c r="W33" s="84"/>
      <c r="X33" s="84"/>
      <c r="Y33" s="84"/>
      <c r="Z33" s="84"/>
      <c r="AA33" s="84"/>
      <c r="AB33" s="84"/>
      <c r="AC33" s="85"/>
      <c r="AE33" s="90"/>
      <c r="AF33" s="91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4"/>
      <c r="AR33" s="68"/>
    </row>
    <row r="34" spans="2:44" s="65" customFormat="1" ht="13.5" customHeight="1">
      <c r="B34" s="67"/>
      <c r="AR34" s="68"/>
    </row>
    <row r="35" spans="2:44" s="65" customFormat="1" ht="13.5" customHeight="1">
      <c r="B35" s="67"/>
      <c r="C35" s="218" t="s">
        <v>179</v>
      </c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Q35" s="218" t="s">
        <v>111</v>
      </c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E35" s="218" t="s">
        <v>180</v>
      </c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68"/>
    </row>
    <row r="36" spans="2:44" s="65" customFormat="1" ht="13.5" customHeight="1">
      <c r="B36" s="67"/>
      <c r="C36" s="95" t="s">
        <v>181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 t="s">
        <v>256</v>
      </c>
      <c r="O36" s="81" t="s">
        <v>166</v>
      </c>
      <c r="Q36" s="79" t="s">
        <v>182</v>
      </c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 t="s">
        <v>256</v>
      </c>
      <c r="AC36" s="81" t="s">
        <v>166</v>
      </c>
      <c r="AE36" s="79" t="s">
        <v>183</v>
      </c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 t="s">
        <v>256</v>
      </c>
      <c r="AQ36" s="81" t="s">
        <v>166</v>
      </c>
      <c r="AR36" s="68"/>
    </row>
    <row r="37" spans="2:44" s="65" customFormat="1" ht="13.5" customHeight="1">
      <c r="B37" s="67"/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5"/>
      <c r="Q37" s="83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5"/>
      <c r="AE37" s="83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5"/>
      <c r="AR37" s="68"/>
    </row>
    <row r="38" spans="2:44" s="65" customFormat="1" ht="13.5" customHeight="1">
      <c r="B38" s="67"/>
      <c r="C38" s="83" t="s">
        <v>257</v>
      </c>
      <c r="D38" s="84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8"/>
      <c r="Q38" s="83" t="s">
        <v>257</v>
      </c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5"/>
      <c r="AE38" s="83" t="s">
        <v>257</v>
      </c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5"/>
      <c r="AR38" s="68"/>
    </row>
    <row r="39" spans="2:44" s="65" customFormat="1" ht="13.5" customHeight="1">
      <c r="B39" s="67"/>
      <c r="C39" s="83" t="s">
        <v>261</v>
      </c>
      <c r="D39" s="84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8"/>
      <c r="Q39" s="83" t="s">
        <v>262</v>
      </c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5"/>
      <c r="AE39" s="83" t="s">
        <v>263</v>
      </c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5"/>
      <c r="AR39" s="68"/>
    </row>
    <row r="40" spans="2:44" s="65" customFormat="1" ht="13.5" customHeight="1">
      <c r="B40" s="67"/>
      <c r="C40" s="83" t="s">
        <v>177</v>
      </c>
      <c r="D40" s="84"/>
      <c r="E40" s="87"/>
      <c r="F40" s="87"/>
      <c r="G40" s="87"/>
      <c r="H40" s="84" t="s">
        <v>139</v>
      </c>
      <c r="I40" s="87"/>
      <c r="J40" s="87"/>
      <c r="K40" s="87"/>
      <c r="L40" s="87"/>
      <c r="M40" s="87"/>
      <c r="N40" s="87"/>
      <c r="O40" s="88"/>
      <c r="Q40" s="83" t="s">
        <v>177</v>
      </c>
      <c r="R40" s="84"/>
      <c r="S40" s="84"/>
      <c r="T40" s="84"/>
      <c r="U40" s="84"/>
      <c r="V40" s="84" t="s">
        <v>139</v>
      </c>
      <c r="W40" s="84"/>
      <c r="X40" s="84"/>
      <c r="Y40" s="84"/>
      <c r="Z40" s="84"/>
      <c r="AA40" s="84"/>
      <c r="AB40" s="84"/>
      <c r="AC40" s="85"/>
      <c r="AE40" s="83" t="s">
        <v>264</v>
      </c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5"/>
      <c r="AR40" s="68"/>
    </row>
    <row r="41" spans="2:44" s="65" customFormat="1" ht="13.5" customHeight="1">
      <c r="B41" s="67"/>
      <c r="C41" s="83"/>
      <c r="D41" s="84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8"/>
      <c r="Q41" s="83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5"/>
      <c r="AE41" s="83" t="s">
        <v>177</v>
      </c>
      <c r="AF41" s="84"/>
      <c r="AG41" s="84"/>
      <c r="AH41" s="84"/>
      <c r="AI41" s="84"/>
      <c r="AJ41" s="84" t="s">
        <v>139</v>
      </c>
      <c r="AK41" s="84"/>
      <c r="AL41" s="84"/>
      <c r="AM41" s="84"/>
      <c r="AN41" s="84"/>
      <c r="AO41" s="84"/>
      <c r="AP41" s="84"/>
      <c r="AQ41" s="85"/>
      <c r="AR41" s="68"/>
    </row>
    <row r="42" spans="2:44" s="65" customFormat="1" ht="13.5" customHeight="1">
      <c r="B42" s="67"/>
      <c r="C42" s="90"/>
      <c r="D42" s="91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4"/>
      <c r="Q42" s="90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2"/>
      <c r="AE42" s="90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2"/>
      <c r="AR42" s="68"/>
    </row>
    <row r="43" spans="2:44" s="65" customFormat="1" ht="13.5" customHeight="1">
      <c r="B43" s="67"/>
      <c r="AR43" s="68"/>
    </row>
    <row r="44" spans="2:44" s="65" customFormat="1" ht="13.5" customHeight="1">
      <c r="B44" s="67"/>
      <c r="C44" s="218" t="s">
        <v>131</v>
      </c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Q44" s="218" t="s">
        <v>134</v>
      </c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R44" s="68"/>
    </row>
    <row r="45" spans="2:44" s="65" customFormat="1" ht="13.5" customHeight="1">
      <c r="B45" s="67"/>
      <c r="C45" s="95" t="s">
        <v>188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 t="s">
        <v>256</v>
      </c>
      <c r="O45" s="81" t="s">
        <v>166</v>
      </c>
      <c r="Q45" s="79" t="s">
        <v>189</v>
      </c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 t="s">
        <v>256</v>
      </c>
      <c r="AC45" s="81" t="s">
        <v>166</v>
      </c>
      <c r="AR45" s="68"/>
    </row>
    <row r="46" spans="2:44" s="65" customFormat="1" ht="13.5" customHeight="1">
      <c r="B46" s="67"/>
      <c r="C46" s="83" t="s">
        <v>190</v>
      </c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 t="s">
        <v>256</v>
      </c>
      <c r="O46" s="85" t="s">
        <v>166</v>
      </c>
      <c r="Q46" s="83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5"/>
      <c r="AR46" s="68"/>
    </row>
    <row r="47" spans="2:44" s="65" customFormat="1" ht="13.5" customHeight="1">
      <c r="B47" s="67"/>
      <c r="C47" s="83" t="s">
        <v>191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5"/>
      <c r="Q47" s="83" t="s">
        <v>265</v>
      </c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5"/>
      <c r="AR47" s="68"/>
    </row>
    <row r="48" spans="2:44" s="65" customFormat="1" ht="13.5" customHeight="1">
      <c r="B48" s="67"/>
      <c r="C48" s="83" t="s">
        <v>193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5"/>
      <c r="Q48" s="83" t="s">
        <v>266</v>
      </c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5"/>
      <c r="AR48" s="68"/>
    </row>
    <row r="49" spans="1:44" s="65" customFormat="1" ht="13.5" customHeight="1">
      <c r="B49" s="67"/>
      <c r="C49" s="83" t="s">
        <v>266</v>
      </c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5"/>
      <c r="Q49" s="83" t="s">
        <v>260</v>
      </c>
      <c r="R49" s="84"/>
      <c r="S49" s="84"/>
      <c r="T49" s="84"/>
      <c r="U49" s="84"/>
      <c r="W49" s="84"/>
      <c r="X49" s="84"/>
      <c r="Y49" s="84"/>
      <c r="Z49" s="84"/>
      <c r="AA49" s="84"/>
      <c r="AB49" s="84"/>
      <c r="AC49" s="85"/>
      <c r="AR49" s="68"/>
    </row>
    <row r="50" spans="1:44" s="65" customFormat="1" ht="13.5" customHeight="1">
      <c r="B50" s="67"/>
      <c r="C50" s="83" t="s">
        <v>267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5"/>
      <c r="Q50" s="83" t="s">
        <v>177</v>
      </c>
      <c r="R50" s="84"/>
      <c r="S50" s="84"/>
      <c r="T50" s="84"/>
      <c r="U50" s="84"/>
      <c r="V50" s="84" t="s">
        <v>139</v>
      </c>
      <c r="W50" s="84"/>
      <c r="X50" s="84"/>
      <c r="Y50" s="84"/>
      <c r="Z50" s="84"/>
      <c r="AA50" s="84"/>
      <c r="AB50" s="84"/>
      <c r="AC50" s="85"/>
      <c r="AR50" s="68"/>
    </row>
    <row r="51" spans="1:44" s="65" customFormat="1" ht="13.5" customHeight="1">
      <c r="B51" s="67"/>
      <c r="C51" s="90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2"/>
      <c r="Q51" s="90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2"/>
      <c r="AE51" s="96" t="s">
        <v>196</v>
      </c>
      <c r="AR51" s="68"/>
    </row>
    <row r="52" spans="1:44" s="65" customFormat="1" ht="13.5" customHeight="1">
      <c r="B52" s="74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75"/>
    </row>
    <row r="53" spans="1:44" s="65" customFormat="1" ht="13.5" customHeight="1">
      <c r="A53" s="105"/>
      <c r="B53" s="220" t="s">
        <v>197</v>
      </c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2"/>
    </row>
    <row r="54" spans="1:44" s="65" customFormat="1" ht="6.75" customHeight="1">
      <c r="B54" s="76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8"/>
    </row>
    <row r="55" spans="1:44" s="65" customFormat="1" ht="13.5" customHeight="1">
      <c r="B55" s="67"/>
      <c r="C55" s="65" t="s">
        <v>268</v>
      </c>
      <c r="AR55" s="68"/>
    </row>
    <row r="56" spans="1:44" s="65" customFormat="1" ht="13.5" customHeight="1">
      <c r="B56" s="67"/>
      <c r="AR56" s="68"/>
    </row>
    <row r="57" spans="1:44" s="65" customFormat="1" ht="13.5" customHeight="1">
      <c r="B57" s="67"/>
      <c r="C57" s="218" t="s">
        <v>199</v>
      </c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Q57" s="218" t="s">
        <v>200</v>
      </c>
      <c r="R57" s="218"/>
      <c r="S57" s="218"/>
      <c r="T57" s="218"/>
      <c r="U57" s="218"/>
      <c r="V57" s="218"/>
      <c r="W57" s="218"/>
      <c r="X57" s="218"/>
      <c r="Y57" s="218"/>
      <c r="Z57" s="218"/>
      <c r="AA57" s="218"/>
      <c r="AB57" s="218"/>
      <c r="AC57" s="218"/>
      <c r="AE57" s="218" t="s">
        <v>201</v>
      </c>
      <c r="AF57" s="218"/>
      <c r="AG57" s="218"/>
      <c r="AH57" s="218"/>
      <c r="AI57" s="218"/>
      <c r="AJ57" s="218"/>
      <c r="AK57" s="218"/>
      <c r="AL57" s="218"/>
      <c r="AM57" s="218"/>
      <c r="AN57" s="218"/>
      <c r="AO57" s="218"/>
      <c r="AP57" s="218"/>
      <c r="AQ57" s="218"/>
      <c r="AR57" s="68"/>
    </row>
    <row r="58" spans="1:44" s="65" customFormat="1" ht="13.5" customHeight="1">
      <c r="B58" s="67"/>
      <c r="C58" s="97" t="s">
        <v>202</v>
      </c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9"/>
      <c r="Q58" s="79" t="s">
        <v>203</v>
      </c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1"/>
      <c r="AE58" s="100" t="s">
        <v>204</v>
      </c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1"/>
      <c r="AR58" s="68"/>
    </row>
    <row r="59" spans="1:44" s="65" customFormat="1" ht="13.5" customHeight="1">
      <c r="B59" s="67"/>
      <c r="C59" s="83" t="s">
        <v>205</v>
      </c>
      <c r="D59" s="84"/>
      <c r="E59" s="84"/>
      <c r="F59" s="84"/>
      <c r="G59" s="84"/>
      <c r="H59" s="101" t="s">
        <v>269</v>
      </c>
      <c r="I59" s="84"/>
      <c r="J59" s="84"/>
      <c r="K59" s="84"/>
      <c r="L59" s="84"/>
      <c r="M59" s="84"/>
      <c r="N59" s="84"/>
      <c r="O59" s="85"/>
      <c r="Q59" s="83" t="s">
        <v>207</v>
      </c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 t="s">
        <v>256</v>
      </c>
      <c r="AC59" s="85" t="s">
        <v>208</v>
      </c>
      <c r="AE59" s="102" t="s">
        <v>209</v>
      </c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5"/>
      <c r="AR59" s="68"/>
    </row>
    <row r="60" spans="1:44" s="65" customFormat="1" ht="13.5" customHeight="1">
      <c r="B60" s="67"/>
      <c r="C60" s="83" t="s">
        <v>210</v>
      </c>
      <c r="D60" s="84"/>
      <c r="E60" s="84"/>
      <c r="F60" s="84"/>
      <c r="G60" s="84"/>
      <c r="H60" s="84"/>
      <c r="I60" s="84" t="s">
        <v>153</v>
      </c>
      <c r="J60" s="84"/>
      <c r="K60" s="84"/>
      <c r="L60" s="84"/>
      <c r="M60" s="84"/>
      <c r="N60" s="84" t="s">
        <v>256</v>
      </c>
      <c r="O60" s="85" t="s">
        <v>151</v>
      </c>
      <c r="Q60" s="103" t="s">
        <v>211</v>
      </c>
      <c r="R60" s="84"/>
      <c r="S60" s="87"/>
      <c r="T60" s="87"/>
      <c r="U60" s="87"/>
      <c r="V60" s="87"/>
      <c r="W60" s="84" t="s">
        <v>139</v>
      </c>
      <c r="X60" s="87"/>
      <c r="Y60" s="87"/>
      <c r="Z60" s="87"/>
      <c r="AA60" s="87"/>
      <c r="AB60" s="87"/>
      <c r="AC60" s="88"/>
      <c r="AE60" s="103" t="s">
        <v>212</v>
      </c>
      <c r="AF60" s="84"/>
      <c r="AG60" s="87"/>
      <c r="AH60" s="87"/>
      <c r="AI60" s="87"/>
      <c r="AJ60" s="87"/>
      <c r="AK60" s="84" t="s">
        <v>139</v>
      </c>
      <c r="AL60" s="87"/>
      <c r="AM60" s="87"/>
      <c r="AN60" s="87"/>
      <c r="AO60" s="87"/>
      <c r="AP60" s="87"/>
      <c r="AQ60" s="88"/>
      <c r="AR60" s="68"/>
    </row>
    <row r="61" spans="1:44" s="65" customFormat="1" ht="13.5" customHeight="1">
      <c r="B61" s="67"/>
      <c r="C61" s="102" t="s">
        <v>213</v>
      </c>
      <c r="D61" s="84"/>
      <c r="E61" s="84"/>
      <c r="F61" s="84"/>
      <c r="G61" s="84"/>
      <c r="H61" s="84"/>
      <c r="I61" s="84" t="s">
        <v>153</v>
      </c>
      <c r="J61" s="84"/>
      <c r="K61" s="84"/>
      <c r="L61" s="84"/>
      <c r="M61" s="84"/>
      <c r="N61" s="84" t="s">
        <v>256</v>
      </c>
      <c r="O61" s="85" t="s">
        <v>151</v>
      </c>
      <c r="Q61" s="83" t="s">
        <v>214</v>
      </c>
      <c r="R61" s="84"/>
      <c r="S61" s="87"/>
      <c r="T61" s="87"/>
      <c r="U61" s="87"/>
      <c r="V61" s="87"/>
      <c r="W61" s="87" t="s">
        <v>270</v>
      </c>
      <c r="X61" s="87" t="s">
        <v>28</v>
      </c>
      <c r="Y61" s="87" t="s">
        <v>270</v>
      </c>
      <c r="Z61" s="87" t="s">
        <v>29</v>
      </c>
      <c r="AA61" s="87"/>
      <c r="AB61" s="87"/>
      <c r="AC61" s="88"/>
      <c r="AE61" s="86" t="s">
        <v>215</v>
      </c>
      <c r="AF61" s="84"/>
      <c r="AG61" s="87"/>
      <c r="AH61" s="87"/>
      <c r="AI61" s="87"/>
      <c r="AJ61" s="87"/>
      <c r="AK61" s="87" t="s">
        <v>270</v>
      </c>
      <c r="AL61" s="87" t="s">
        <v>28</v>
      </c>
      <c r="AM61" s="87" t="s">
        <v>270</v>
      </c>
      <c r="AN61" s="87" t="s">
        <v>29</v>
      </c>
      <c r="AO61" s="87"/>
      <c r="AP61" s="87" t="s">
        <v>270</v>
      </c>
      <c r="AQ61" s="88" t="s">
        <v>151</v>
      </c>
      <c r="AR61" s="68"/>
    </row>
    <row r="62" spans="1:44" s="65" customFormat="1" ht="13.5" customHeight="1">
      <c r="B62" s="67"/>
      <c r="C62" s="103" t="s">
        <v>216</v>
      </c>
      <c r="D62" s="84"/>
      <c r="E62" s="84"/>
      <c r="F62" s="84"/>
      <c r="G62" s="84"/>
      <c r="H62" s="84"/>
      <c r="I62" s="84" t="s">
        <v>139</v>
      </c>
      <c r="J62" s="84"/>
      <c r="K62" s="84"/>
      <c r="L62" s="84"/>
      <c r="M62" s="84"/>
      <c r="N62" s="84"/>
      <c r="O62" s="85"/>
      <c r="Q62" s="83" t="s">
        <v>217</v>
      </c>
      <c r="R62" s="84"/>
      <c r="S62" s="87"/>
      <c r="T62" s="87"/>
      <c r="U62" s="87"/>
      <c r="V62" s="87"/>
      <c r="W62" s="84" t="s">
        <v>139</v>
      </c>
      <c r="X62" s="87"/>
      <c r="Y62" s="87"/>
      <c r="Z62" s="87"/>
      <c r="AA62" s="87"/>
      <c r="AB62" s="87"/>
      <c r="AC62" s="88"/>
      <c r="AE62" s="103" t="s">
        <v>218</v>
      </c>
      <c r="AF62" s="84"/>
      <c r="AG62" s="87"/>
      <c r="AH62" s="87"/>
      <c r="AI62" s="87"/>
      <c r="AJ62" s="87"/>
      <c r="AK62" s="84" t="s">
        <v>139</v>
      </c>
      <c r="AL62" s="87"/>
      <c r="AM62" s="87"/>
      <c r="AN62" s="87"/>
      <c r="AO62" s="87"/>
      <c r="AP62" s="87"/>
      <c r="AQ62" s="88"/>
      <c r="AR62" s="68"/>
    </row>
    <row r="63" spans="1:44" s="65" customFormat="1" ht="13.5" customHeight="1">
      <c r="B63" s="67"/>
      <c r="C63" s="86" t="s">
        <v>219</v>
      </c>
      <c r="D63" s="84"/>
      <c r="E63" s="84"/>
      <c r="F63" s="84"/>
      <c r="G63" s="84"/>
      <c r="H63" s="84"/>
      <c r="I63" s="84" t="s">
        <v>139</v>
      </c>
      <c r="J63" s="84"/>
      <c r="K63" s="84"/>
      <c r="L63" s="84"/>
      <c r="M63" s="84"/>
      <c r="N63" s="84"/>
      <c r="O63" s="85"/>
      <c r="Q63" s="83" t="s">
        <v>220</v>
      </c>
      <c r="R63" s="84"/>
      <c r="S63" s="87"/>
      <c r="T63" s="87"/>
      <c r="U63" s="87"/>
      <c r="V63" s="87"/>
      <c r="W63" s="87" t="s">
        <v>270</v>
      </c>
      <c r="X63" s="87" t="s">
        <v>28</v>
      </c>
      <c r="Y63" s="87" t="s">
        <v>270</v>
      </c>
      <c r="Z63" s="87" t="s">
        <v>29</v>
      </c>
      <c r="AA63" s="87"/>
      <c r="AB63" s="87"/>
      <c r="AC63" s="88"/>
      <c r="AE63" s="86" t="s">
        <v>215</v>
      </c>
      <c r="AF63" s="84"/>
      <c r="AG63" s="87"/>
      <c r="AH63" s="87"/>
      <c r="AI63" s="87"/>
      <c r="AJ63" s="87"/>
      <c r="AK63" s="87" t="s">
        <v>270</v>
      </c>
      <c r="AL63" s="87" t="s">
        <v>28</v>
      </c>
      <c r="AM63" s="87" t="s">
        <v>270</v>
      </c>
      <c r="AN63" s="87" t="s">
        <v>29</v>
      </c>
      <c r="AO63" s="87"/>
      <c r="AP63" s="87" t="s">
        <v>270</v>
      </c>
      <c r="AQ63" s="88" t="s">
        <v>151</v>
      </c>
      <c r="AR63" s="68"/>
    </row>
    <row r="64" spans="1:44" s="65" customFormat="1" ht="13.5" customHeight="1">
      <c r="B64" s="67"/>
      <c r="C64" s="90" t="s">
        <v>221</v>
      </c>
      <c r="D64" s="91"/>
      <c r="E64" s="91"/>
      <c r="F64" s="91"/>
      <c r="G64" s="91"/>
      <c r="H64" s="91"/>
      <c r="I64" s="91" t="s">
        <v>256</v>
      </c>
      <c r="J64" s="91" t="s">
        <v>28</v>
      </c>
      <c r="K64" s="91" t="s">
        <v>256</v>
      </c>
      <c r="L64" s="91" t="s">
        <v>29</v>
      </c>
      <c r="M64" s="91"/>
      <c r="N64" s="91" t="s">
        <v>256</v>
      </c>
      <c r="O64" s="92" t="s">
        <v>151</v>
      </c>
      <c r="Q64" s="90" t="s">
        <v>222</v>
      </c>
      <c r="R64" s="91"/>
      <c r="S64" s="93"/>
      <c r="T64" s="93"/>
      <c r="U64" s="93"/>
      <c r="V64" s="93"/>
      <c r="W64" s="84" t="s">
        <v>139</v>
      </c>
      <c r="X64" s="93"/>
      <c r="Y64" s="93"/>
      <c r="Z64" s="93"/>
      <c r="AA64" s="93"/>
      <c r="AB64" s="93"/>
      <c r="AC64" s="94"/>
      <c r="AE64" s="90"/>
      <c r="AF64" s="91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4"/>
      <c r="AR64" s="68"/>
    </row>
    <row r="65" spans="2:44" s="65" customFormat="1" ht="13.5" customHeight="1">
      <c r="B65" s="67"/>
      <c r="AR65" s="68"/>
    </row>
    <row r="66" spans="2:44" s="65" customFormat="1" ht="13.5" customHeight="1">
      <c r="B66" s="67"/>
      <c r="C66" s="218" t="s">
        <v>84</v>
      </c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Q66" s="218" t="s">
        <v>87</v>
      </c>
      <c r="R66" s="218"/>
      <c r="S66" s="218"/>
      <c r="T66" s="218"/>
      <c r="U66" s="218"/>
      <c r="V66" s="218"/>
      <c r="W66" s="218"/>
      <c r="X66" s="218"/>
      <c r="Y66" s="218"/>
      <c r="Z66" s="218"/>
      <c r="AA66" s="218"/>
      <c r="AB66" s="218"/>
      <c r="AC66" s="218"/>
      <c r="AE66" s="218" t="s">
        <v>90</v>
      </c>
      <c r="AF66" s="218"/>
      <c r="AG66" s="218"/>
      <c r="AH66" s="218"/>
      <c r="AI66" s="218"/>
      <c r="AJ66" s="218"/>
      <c r="AK66" s="218"/>
      <c r="AL66" s="218"/>
      <c r="AM66" s="218"/>
      <c r="AN66" s="218"/>
      <c r="AO66" s="218"/>
      <c r="AP66" s="218"/>
      <c r="AQ66" s="218"/>
      <c r="AR66" s="68"/>
    </row>
    <row r="67" spans="2:44" s="65" customFormat="1" ht="13.5" customHeight="1">
      <c r="B67" s="67"/>
      <c r="C67" s="79" t="s">
        <v>223</v>
      </c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 t="s">
        <v>256</v>
      </c>
      <c r="O67" s="81" t="s">
        <v>208</v>
      </c>
      <c r="Q67" s="79" t="s">
        <v>224</v>
      </c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1"/>
      <c r="AE67" s="95" t="s">
        <v>225</v>
      </c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1"/>
      <c r="AR67" s="68"/>
    </row>
    <row r="68" spans="2:44" s="65" customFormat="1" ht="13.5" customHeight="1">
      <c r="B68" s="67"/>
      <c r="C68" s="8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 t="s">
        <v>153</v>
      </c>
      <c r="O68" s="85" t="s">
        <v>153</v>
      </c>
      <c r="Q68" s="83" t="s">
        <v>226</v>
      </c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5"/>
      <c r="AE68" s="86" t="s">
        <v>227</v>
      </c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5"/>
      <c r="AR68" s="68"/>
    </row>
    <row r="69" spans="2:44" s="65" customFormat="1" ht="13.5" customHeight="1">
      <c r="B69" s="67"/>
      <c r="C69" s="103" t="s">
        <v>228</v>
      </c>
      <c r="D69" s="84"/>
      <c r="E69" s="84"/>
      <c r="F69" s="84"/>
      <c r="G69" s="84"/>
      <c r="H69" s="84"/>
      <c r="I69" s="84" t="s">
        <v>139</v>
      </c>
      <c r="J69" s="84"/>
      <c r="K69" s="84"/>
      <c r="L69" s="84"/>
      <c r="M69" s="84"/>
      <c r="N69" s="84"/>
      <c r="O69" s="85"/>
      <c r="Q69" s="83" t="s">
        <v>229</v>
      </c>
      <c r="R69" s="84"/>
      <c r="S69" s="84"/>
      <c r="T69" s="84"/>
      <c r="U69" s="84"/>
      <c r="V69" s="84"/>
      <c r="W69" s="84"/>
      <c r="X69" s="84" t="s">
        <v>256</v>
      </c>
      <c r="Y69" s="84" t="s">
        <v>27</v>
      </c>
      <c r="Z69" s="84" t="s">
        <v>256</v>
      </c>
      <c r="AA69" s="84" t="s">
        <v>28</v>
      </c>
      <c r="AB69" s="84" t="s">
        <v>256</v>
      </c>
      <c r="AC69" s="85" t="s">
        <v>29</v>
      </c>
      <c r="AE69" s="83" t="s">
        <v>230</v>
      </c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5"/>
      <c r="AR69" s="68"/>
    </row>
    <row r="70" spans="2:44" s="65" customFormat="1" ht="13.5" customHeight="1">
      <c r="B70" s="67"/>
      <c r="C70" s="83" t="s">
        <v>231</v>
      </c>
      <c r="D70" s="84"/>
      <c r="E70" s="84"/>
      <c r="F70" s="84"/>
      <c r="G70" s="84"/>
      <c r="H70" s="84"/>
      <c r="I70" s="84" t="s">
        <v>139</v>
      </c>
      <c r="J70" s="84"/>
      <c r="K70" s="84"/>
      <c r="L70" s="84"/>
      <c r="M70" s="84"/>
      <c r="N70" s="84"/>
      <c r="O70" s="85"/>
      <c r="Q70" s="83" t="s">
        <v>232</v>
      </c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 t="s">
        <v>256</v>
      </c>
      <c r="AC70" s="85" t="s">
        <v>166</v>
      </c>
      <c r="AE70" s="103" t="s">
        <v>271</v>
      </c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5"/>
      <c r="AR70" s="68"/>
    </row>
    <row r="71" spans="2:44" s="65" customFormat="1" ht="13.5" customHeight="1">
      <c r="B71" s="67"/>
      <c r="C71" s="83" t="s">
        <v>234</v>
      </c>
      <c r="D71" s="84"/>
      <c r="E71" s="84"/>
      <c r="F71" s="84"/>
      <c r="G71" s="84"/>
      <c r="H71" s="84"/>
      <c r="I71" s="84" t="s">
        <v>256</v>
      </c>
      <c r="J71" s="84" t="s">
        <v>28</v>
      </c>
      <c r="K71" s="84" t="s">
        <v>256</v>
      </c>
      <c r="L71" s="84" t="s">
        <v>29</v>
      </c>
      <c r="M71" s="84"/>
      <c r="N71" s="84"/>
      <c r="O71" s="85"/>
      <c r="Q71" s="83" t="s">
        <v>235</v>
      </c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 t="s">
        <v>256</v>
      </c>
      <c r="AC71" s="85" t="s">
        <v>166</v>
      </c>
      <c r="AE71" s="83" t="s">
        <v>236</v>
      </c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5"/>
      <c r="AR71" s="68"/>
    </row>
    <row r="72" spans="2:44" s="65" customFormat="1" ht="13.5" customHeight="1">
      <c r="B72" s="67"/>
      <c r="C72" s="83" t="s">
        <v>237</v>
      </c>
      <c r="D72" s="84"/>
      <c r="E72" s="84"/>
      <c r="F72" s="84"/>
      <c r="G72" s="84"/>
      <c r="H72" s="84"/>
      <c r="I72" s="84" t="s">
        <v>139</v>
      </c>
      <c r="J72" s="84"/>
      <c r="K72" s="84"/>
      <c r="L72" s="84"/>
      <c r="M72" s="84"/>
      <c r="N72" s="84"/>
      <c r="O72" s="85"/>
      <c r="Q72" s="83" t="s">
        <v>238</v>
      </c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5"/>
      <c r="AE72" s="83" t="s">
        <v>239</v>
      </c>
      <c r="AF72" s="84"/>
      <c r="AG72" s="84"/>
      <c r="AH72" s="84"/>
      <c r="AI72" s="84" t="s">
        <v>139</v>
      </c>
      <c r="AJ72" s="84"/>
      <c r="AK72" s="84"/>
      <c r="AL72" s="84"/>
      <c r="AM72" s="84"/>
      <c r="AN72" s="84"/>
      <c r="AO72" s="84"/>
      <c r="AP72" s="84"/>
      <c r="AQ72" s="85"/>
      <c r="AR72" s="68"/>
    </row>
    <row r="73" spans="2:44" s="65" customFormat="1" ht="13.5" customHeight="1">
      <c r="B73" s="67"/>
      <c r="C73" s="90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2"/>
      <c r="Q73" s="90"/>
      <c r="R73" s="91"/>
      <c r="S73" s="91" t="s">
        <v>139</v>
      </c>
      <c r="T73" s="91"/>
      <c r="U73" s="91"/>
      <c r="V73" s="91"/>
      <c r="W73" s="91"/>
      <c r="X73" s="91"/>
      <c r="Y73" s="91"/>
      <c r="Z73" s="91"/>
      <c r="AA73" s="91"/>
      <c r="AB73" s="91"/>
      <c r="AC73" s="92"/>
      <c r="AE73" s="90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2"/>
      <c r="AR73" s="68"/>
    </row>
    <row r="74" spans="2:44" s="65" customFormat="1" ht="13.5" customHeight="1">
      <c r="B74" s="67"/>
      <c r="AR74" s="68"/>
    </row>
    <row r="75" spans="2:44" s="65" customFormat="1" ht="13.5" customHeight="1">
      <c r="B75" s="67"/>
      <c r="C75" s="218" t="s">
        <v>240</v>
      </c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Q75" s="218" t="s">
        <v>241</v>
      </c>
      <c r="R75" s="218"/>
      <c r="S75" s="218"/>
      <c r="T75" s="218"/>
      <c r="U75" s="218"/>
      <c r="V75" s="218"/>
      <c r="W75" s="218"/>
      <c r="X75" s="218"/>
      <c r="Y75" s="218"/>
      <c r="Z75" s="218"/>
      <c r="AA75" s="218"/>
      <c r="AB75" s="218"/>
      <c r="AC75" s="218"/>
      <c r="AR75" s="68"/>
    </row>
    <row r="76" spans="2:44" s="65" customFormat="1" ht="13.5" customHeight="1">
      <c r="B76" s="67"/>
      <c r="C76" s="79" t="s">
        <v>242</v>
      </c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1"/>
      <c r="Q76" s="79" t="s">
        <v>272</v>
      </c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1"/>
      <c r="AR76" s="68"/>
    </row>
    <row r="77" spans="2:44" s="65" customFormat="1" ht="13.5" customHeight="1">
      <c r="B77" s="67"/>
      <c r="C77" s="83" t="s">
        <v>244</v>
      </c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5"/>
      <c r="Q77" s="83" t="s">
        <v>245</v>
      </c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5"/>
      <c r="AR77" s="68"/>
    </row>
    <row r="78" spans="2:44" s="65" customFormat="1" ht="13.5" customHeight="1">
      <c r="B78" s="67"/>
      <c r="C78" s="83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5"/>
      <c r="Q78" s="83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5"/>
      <c r="AR78" s="68"/>
    </row>
    <row r="79" spans="2:44" s="65" customFormat="1" ht="13.5" customHeight="1">
      <c r="B79" s="67"/>
      <c r="C79" s="83" t="s">
        <v>246</v>
      </c>
      <c r="D79" s="84"/>
      <c r="E79" s="84"/>
      <c r="F79" s="84"/>
      <c r="G79" s="84"/>
      <c r="H79" s="84"/>
      <c r="I79" s="84" t="s">
        <v>256</v>
      </c>
      <c r="J79" s="84" t="s">
        <v>28</v>
      </c>
      <c r="K79" s="84" t="s">
        <v>256</v>
      </c>
      <c r="L79" s="84" t="s">
        <v>29</v>
      </c>
      <c r="M79" s="84"/>
      <c r="N79" s="84"/>
      <c r="O79" s="85" t="s">
        <v>153</v>
      </c>
      <c r="Q79" s="83" t="s">
        <v>247</v>
      </c>
      <c r="R79" s="84"/>
      <c r="S79" s="84"/>
      <c r="T79" s="84"/>
      <c r="U79" s="84"/>
      <c r="V79" s="84"/>
      <c r="W79" s="84" t="s">
        <v>256</v>
      </c>
      <c r="X79" s="84" t="s">
        <v>28</v>
      </c>
      <c r="Y79" s="84" t="s">
        <v>256</v>
      </c>
      <c r="Z79" s="84" t="s">
        <v>29</v>
      </c>
      <c r="AA79" s="84"/>
      <c r="AB79" s="84"/>
      <c r="AC79" s="85" t="s">
        <v>153</v>
      </c>
      <c r="AR79" s="68"/>
    </row>
    <row r="80" spans="2:44" s="65" customFormat="1" ht="13.5" customHeight="1">
      <c r="B80" s="67"/>
      <c r="C80" s="83" t="s">
        <v>248</v>
      </c>
      <c r="D80" s="84"/>
      <c r="E80" s="84"/>
      <c r="F80" s="84"/>
      <c r="G80" s="84"/>
      <c r="H80" s="84"/>
      <c r="I80" s="84" t="s">
        <v>139</v>
      </c>
      <c r="J80" s="84"/>
      <c r="K80" s="84"/>
      <c r="L80" s="84"/>
      <c r="M80" s="84"/>
      <c r="N80" s="84"/>
      <c r="O80" s="85"/>
      <c r="Q80" s="83" t="s">
        <v>249</v>
      </c>
      <c r="R80" s="84"/>
      <c r="S80" s="84"/>
      <c r="T80" s="84"/>
      <c r="U80" s="84"/>
      <c r="V80" s="84"/>
      <c r="W80" s="84" t="s">
        <v>139</v>
      </c>
      <c r="X80" s="84"/>
      <c r="Y80" s="84"/>
      <c r="Z80" s="84"/>
      <c r="AA80" s="84"/>
      <c r="AB80" s="84"/>
      <c r="AC80" s="85"/>
      <c r="AR80" s="68"/>
    </row>
    <row r="81" spans="2:44" s="65" customFormat="1" ht="13.5" customHeight="1">
      <c r="B81" s="67"/>
      <c r="C81" s="83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5"/>
      <c r="Q81" s="83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5"/>
      <c r="AR81" s="68"/>
    </row>
    <row r="82" spans="2:44" s="65" customFormat="1" ht="13.5" customHeight="1">
      <c r="B82" s="67"/>
      <c r="C82" s="90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2"/>
      <c r="Q82" s="90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2"/>
      <c r="AE82" s="96" t="s">
        <v>250</v>
      </c>
      <c r="AF82" s="96"/>
      <c r="AR82" s="68"/>
    </row>
    <row r="83" spans="2:44" s="65" customFormat="1" ht="13.5" customHeight="1">
      <c r="B83" s="74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75"/>
    </row>
    <row r="84" spans="2:44" s="65" customFormat="1" ht="13.5" customHeight="1">
      <c r="AE84" s="96"/>
      <c r="AR84" s="104" t="s">
        <v>251</v>
      </c>
    </row>
    <row r="85" spans="2:44" s="65" customFormat="1" ht="13.5" customHeight="1">
      <c r="AR85" s="104" t="s">
        <v>273</v>
      </c>
    </row>
    <row r="86" spans="2:44" s="65" customFormat="1" ht="13.5" customHeight="1"/>
    <row r="87" spans="2:44" s="65" customFormat="1" ht="13.5" customHeight="1"/>
    <row r="88" spans="2:44" s="65" customFormat="1" ht="13.5" customHeight="1"/>
    <row r="89" spans="2:44" s="65" customFormat="1" ht="13.5" customHeight="1"/>
    <row r="90" spans="2:44" s="65" customFormat="1" ht="13.5" customHeight="1"/>
    <row r="91" spans="2:44" s="65" customFormat="1" ht="13.5" customHeight="1"/>
    <row r="92" spans="2:44" s="65" customFormat="1" ht="13.5" customHeight="1"/>
    <row r="93" spans="2:44" s="65" customFormat="1" ht="13.5" customHeight="1"/>
    <row r="94" spans="2:44" s="65" customFormat="1" ht="13.5" customHeight="1"/>
    <row r="95" spans="2:44" s="65" customFormat="1" ht="13.5" customHeight="1"/>
    <row r="96" spans="2:44" s="65" customFormat="1" ht="13.5" customHeight="1"/>
    <row r="97" s="65" customFormat="1" ht="13.5" customHeight="1"/>
    <row r="98" s="65" customFormat="1" ht="13.5" customHeight="1"/>
    <row r="99" s="65" customFormat="1" ht="13.5" customHeight="1"/>
    <row r="100" s="65" customFormat="1" ht="13.5" customHeight="1"/>
    <row r="101" s="65" customFormat="1" ht="13.5" customHeight="1"/>
    <row r="102" s="65" customFormat="1" ht="13.5" customHeight="1"/>
    <row r="103" s="65" customFormat="1" ht="13.5" customHeight="1"/>
    <row r="104" s="65" customFormat="1" ht="13.5" customHeight="1"/>
    <row r="105" s="65" customFormat="1" ht="13.5" customHeight="1"/>
    <row r="106" s="65" customFormat="1" ht="13.5" customHeight="1"/>
    <row r="107" s="65" customFormat="1" ht="13.5" customHeight="1"/>
    <row r="108" s="65" customFormat="1" ht="13.5" customHeight="1"/>
    <row r="109" s="65" customFormat="1" ht="13.5" customHeight="1"/>
    <row r="110" s="65" customFormat="1" ht="13.5" customHeight="1"/>
    <row r="111" s="65" customFormat="1" ht="13.5" customHeight="1"/>
    <row r="112" s="65" customFormat="1" ht="13.5" customHeight="1"/>
    <row r="113" s="65" customFormat="1" ht="13.5" customHeight="1"/>
    <row r="114" s="65" customFormat="1" ht="13.5" customHeight="1"/>
    <row r="115" s="65" customFormat="1" ht="13.5" customHeight="1"/>
    <row r="116" s="65" customFormat="1" ht="13.5" customHeight="1"/>
    <row r="117" s="65" customFormat="1" ht="13.5" customHeight="1"/>
    <row r="118" s="65" customFormat="1" ht="13.5" customHeight="1"/>
    <row r="119" s="65" customFormat="1" ht="13.5" customHeight="1"/>
    <row r="120" s="65" customFormat="1" ht="13.5" customHeight="1"/>
    <row r="121" s="65" customFormat="1" ht="13.5" customHeight="1"/>
    <row r="122" s="65" customFormat="1" ht="13.5" customHeight="1"/>
    <row r="123" s="65" customFormat="1" ht="13.5" customHeight="1"/>
    <row r="124" s="65" customFormat="1" ht="13.5" customHeight="1"/>
    <row r="125" s="65" customFormat="1" ht="13.5" customHeight="1"/>
    <row r="126" s="65" customFormat="1" ht="13.5" customHeight="1"/>
    <row r="127" s="65" customFormat="1" ht="13.5" customHeight="1"/>
    <row r="128" s="65" customFormat="1" ht="13.5" customHeight="1"/>
    <row r="129" s="65" customFormat="1" ht="13.5" customHeight="1"/>
    <row r="130" s="65" customFormat="1" ht="13.5" customHeight="1"/>
    <row r="131" s="65" customFormat="1" ht="13.5" customHeight="1"/>
    <row r="132" s="65" customFormat="1" ht="13.5" customHeight="1"/>
    <row r="133" s="65" customFormat="1" ht="13.5" customHeight="1"/>
    <row r="134" s="65" customFormat="1" ht="13.5" customHeight="1"/>
    <row r="135" s="65" customFormat="1" ht="13.5" customHeight="1"/>
    <row r="136" s="65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AO1:AS1"/>
    <mergeCell ref="B3:AR3"/>
    <mergeCell ref="B5:AR5"/>
    <mergeCell ref="C8:I10"/>
    <mergeCell ref="J8:P10"/>
    <mergeCell ref="S8:X10"/>
    <mergeCell ref="Y8:AD10"/>
    <mergeCell ref="AG8:AJ10"/>
    <mergeCell ref="AK8:AP10"/>
    <mergeCell ref="AI19:AP20"/>
    <mergeCell ref="B12:AR12"/>
    <mergeCell ref="C15:G16"/>
    <mergeCell ref="H15:P16"/>
    <mergeCell ref="S15:W16"/>
    <mergeCell ref="X15:AD16"/>
    <mergeCell ref="AG15:AH16"/>
    <mergeCell ref="AI15:AP16"/>
    <mergeCell ref="C19:G20"/>
    <mergeCell ref="H19:P20"/>
    <mergeCell ref="S19:W20"/>
    <mergeCell ref="X19:AD20"/>
    <mergeCell ref="AG19:AH20"/>
    <mergeCell ref="B22:AR22"/>
    <mergeCell ref="C26:O26"/>
    <mergeCell ref="Q26:AC26"/>
    <mergeCell ref="AE26:AQ26"/>
    <mergeCell ref="C35:O35"/>
    <mergeCell ref="Q35:AC35"/>
    <mergeCell ref="AE35:AQ35"/>
    <mergeCell ref="C44:O44"/>
    <mergeCell ref="Q44:AC44"/>
    <mergeCell ref="B53:AR53"/>
    <mergeCell ref="C57:O57"/>
    <mergeCell ref="Q57:AC57"/>
    <mergeCell ref="AE57:AQ57"/>
    <mergeCell ref="C66:O66"/>
    <mergeCell ref="Q66:AC66"/>
    <mergeCell ref="AE66:AQ66"/>
    <mergeCell ref="C75:O75"/>
    <mergeCell ref="Q75:AC75"/>
  </mergeCells>
  <phoneticPr fontId="3"/>
  <pageMargins left="0.25" right="0.25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就労継続支援A型・基本報酬算定区分</vt:lpstr>
      <vt:lpstr>【様式１】地域連携活動実施状況報告書</vt:lpstr>
      <vt:lpstr>【様式2-1】スコア公表様式（全体表）</vt:lpstr>
      <vt:lpstr>【様式2-1】スコア公表様式（全体表）＜作成用＞</vt:lpstr>
      <vt:lpstr>【様式2-2】スコア公表様式（実績）</vt:lpstr>
      <vt:lpstr>【様式2-2】スコア公表様式（実績）&lt;作成用&gt;</vt:lpstr>
      <vt:lpstr>'【様式2-1】スコア公表様式（全体表）'!Print_Area</vt:lpstr>
      <vt:lpstr>'【様式2-1】スコア公表様式（全体表）＜作成用＞'!Print_Area</vt:lpstr>
      <vt:lpstr>'【様式2-2】スコア公表様式（実績）'!Print_Area</vt:lpstr>
      <vt:lpstr>'【様式2-2】スコア公表様式（実績）&lt;作成用&gt;'!Print_Area</vt:lpstr>
      <vt:lpstr>就労継続支援A型・基本報酬算定区分!Print_Area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 早紀</dc:creator>
  <cp:lastModifiedBy>村田 早紀</cp:lastModifiedBy>
  <dcterms:created xsi:type="dcterms:W3CDTF">2021-11-08T07:43:34Z</dcterms:created>
  <dcterms:modified xsi:type="dcterms:W3CDTF">2021-11-08T10:08:02Z</dcterms:modified>
</cp:coreProperties>
</file>