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GSHDHT125\chiiki-f\■市川\05-01衛生統計年報\衛生統計年報\R1衛生統計年報\H30souhu\２　平成３０年人口動態統計（福井県）\"/>
    </mc:Choice>
  </mc:AlternateContent>
  <xr:revisionPtr revIDLastSave="0" documentId="13_ncr:1_{36F883AE-324F-4726-8E0D-9B9BA95745E0}" xr6:coauthVersionLast="44" xr6:coauthVersionMax="44" xr10:uidLastSave="{00000000-0000-0000-0000-000000000000}"/>
  <bookViews>
    <workbookView xWindow="-120" yWindow="-120" windowWidth="20730" windowHeight="11160" activeTab="2" xr2:uid="{00000000-000D-0000-FFFF-FFFF00000000}"/>
  </bookViews>
  <sheets>
    <sheet name="明治３５～昭和２５" sheetId="1" r:id="rId1"/>
    <sheet name="昭和２６～平成１７" sheetId="4" r:id="rId2"/>
    <sheet name="平成１８～令和元" sheetId="5" r:id="rId3"/>
  </sheets>
  <definedNames>
    <definedName name="_xlnm.Print_Area" localSheetId="1">'昭和２６～平成１７'!$A$2:$AD$72</definedName>
    <definedName name="_xlnm.Print_Area" localSheetId="2">'平成１８～令和元'!$A$1:$AD$26</definedName>
    <definedName name="_xlnm.Print_Area" localSheetId="0">'明治３５～昭和２５'!$A$1:$AD$65</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 i="5" l="1"/>
  <c r="J12" i="5"/>
  <c r="J13" i="5"/>
  <c r="R63" i="4"/>
  <c r="R62" i="4"/>
  <c r="R61" i="4"/>
  <c r="R59" i="4"/>
  <c r="R58" i="4"/>
  <c r="R57" i="4"/>
  <c r="R56" i="4"/>
  <c r="R55" i="4"/>
  <c r="R53" i="4"/>
  <c r="R52" i="4"/>
  <c r="R51" i="4"/>
  <c r="R50" i="4"/>
  <c r="R49" i="4"/>
  <c r="R47" i="4"/>
  <c r="R46" i="4"/>
  <c r="R45" i="4"/>
  <c r="R44" i="4"/>
  <c r="R43" i="4"/>
  <c r="R41" i="4"/>
  <c r="R40" i="4"/>
  <c r="R39" i="4"/>
  <c r="R38" i="4"/>
  <c r="R37" i="4"/>
  <c r="R35" i="4"/>
  <c r="R34" i="4"/>
  <c r="R33" i="4"/>
  <c r="R32" i="4"/>
  <c r="R31" i="4"/>
  <c r="R29" i="4"/>
  <c r="J64" i="4"/>
  <c r="J63" i="4"/>
  <c r="J62" i="4"/>
  <c r="J61" i="4"/>
  <c r="J59" i="4"/>
  <c r="J58" i="4"/>
  <c r="J57" i="4"/>
  <c r="J56" i="4"/>
  <c r="J55" i="4"/>
  <c r="J53" i="4"/>
  <c r="J52" i="4"/>
  <c r="J51" i="4"/>
  <c r="J50" i="4"/>
  <c r="J49" i="4"/>
  <c r="J47" i="4"/>
  <c r="J46" i="4"/>
  <c r="J45" i="4"/>
  <c r="J44" i="4"/>
  <c r="J43" i="4"/>
  <c r="J41" i="4"/>
  <c r="J40" i="4"/>
  <c r="J39" i="4"/>
  <c r="J38" i="4"/>
  <c r="J37" i="4"/>
  <c r="J35" i="4"/>
  <c r="J34" i="4"/>
  <c r="J33" i="4"/>
  <c r="J32" i="4"/>
  <c r="J31" i="4"/>
  <c r="J29" i="4"/>
  <c r="J28" i="4"/>
  <c r="J27" i="4"/>
  <c r="J26" i="4"/>
  <c r="J25" i="4"/>
  <c r="J23" i="4"/>
  <c r="J22" i="4"/>
  <c r="J21" i="4"/>
  <c r="J20" i="4"/>
  <c r="J19" i="4"/>
  <c r="J17" i="4"/>
  <c r="J16" i="4"/>
  <c r="J15" i="4"/>
  <c r="J14" i="4"/>
  <c r="J13" i="4"/>
  <c r="J11" i="4"/>
  <c r="J10" i="4"/>
  <c r="J9" i="4"/>
  <c r="J8" i="4"/>
  <c r="J7" i="4"/>
</calcChain>
</file>

<file path=xl/sharedStrings.xml><?xml version="1.0" encoding="utf-8"?>
<sst xmlns="http://schemas.openxmlformats.org/spreadsheetml/2006/main" count="1471" uniqueCount="165">
  <si>
    <t>　第１表　人口動態実数および率の年次推移</t>
    <rPh sb="1" eb="2">
      <t>ダイ</t>
    </rPh>
    <rPh sb="3" eb="4">
      <t>ヒョウ</t>
    </rPh>
    <rPh sb="5" eb="7">
      <t>ジンコウ</t>
    </rPh>
    <rPh sb="7" eb="9">
      <t>ドウタイ</t>
    </rPh>
    <rPh sb="9" eb="11">
      <t>ジッスウ</t>
    </rPh>
    <rPh sb="14" eb="15">
      <t>リツ</t>
    </rPh>
    <rPh sb="16" eb="17">
      <t>ネン</t>
    </rPh>
    <rPh sb="17" eb="18">
      <t>ジ</t>
    </rPh>
    <rPh sb="18" eb="20">
      <t>スイイ</t>
    </rPh>
    <phoneticPr fontId="1"/>
  </si>
  <si>
    <t>年次</t>
    <rPh sb="0" eb="2">
      <t>ネンジ</t>
    </rPh>
    <phoneticPr fontId="1"/>
  </si>
  <si>
    <t>出生</t>
    <rPh sb="0" eb="2">
      <t>シュッセイ</t>
    </rPh>
    <phoneticPr fontId="1"/>
  </si>
  <si>
    <t>実数</t>
    <rPh sb="0" eb="2">
      <t>ジッスウ</t>
    </rPh>
    <phoneticPr fontId="1"/>
  </si>
  <si>
    <t>率</t>
    <rPh sb="0" eb="1">
      <t>リツ</t>
    </rPh>
    <phoneticPr fontId="1"/>
  </si>
  <si>
    <t>（人口千対）</t>
    <rPh sb="1" eb="3">
      <t>ジンコウ</t>
    </rPh>
    <rPh sb="3" eb="5">
      <t>センタイ</t>
    </rPh>
    <phoneticPr fontId="1"/>
  </si>
  <si>
    <t>死亡</t>
    <rPh sb="0" eb="2">
      <t>シボウ</t>
    </rPh>
    <phoneticPr fontId="1"/>
  </si>
  <si>
    <t>（再掲）</t>
    <rPh sb="1" eb="3">
      <t>サイケイ</t>
    </rPh>
    <phoneticPr fontId="1"/>
  </si>
  <si>
    <t>乳児死亡数</t>
    <rPh sb="0" eb="2">
      <t>ニュウジ</t>
    </rPh>
    <rPh sb="2" eb="4">
      <t>シボウ</t>
    </rPh>
    <rPh sb="4" eb="5">
      <t>スウ</t>
    </rPh>
    <phoneticPr fontId="1"/>
  </si>
  <si>
    <t>新生児死亡数</t>
    <rPh sb="0" eb="3">
      <t>シンセイジ</t>
    </rPh>
    <rPh sb="3" eb="5">
      <t>シボウ</t>
    </rPh>
    <rPh sb="5" eb="6">
      <t>スウ</t>
    </rPh>
    <phoneticPr fontId="1"/>
  </si>
  <si>
    <t>自然増加</t>
    <rPh sb="0" eb="2">
      <t>シゼン</t>
    </rPh>
    <rPh sb="2" eb="4">
      <t>ゾウカ</t>
    </rPh>
    <phoneticPr fontId="1"/>
  </si>
  <si>
    <t>死産数</t>
    <rPh sb="0" eb="2">
      <t>シザン</t>
    </rPh>
    <rPh sb="2" eb="3">
      <t>スウ</t>
    </rPh>
    <phoneticPr fontId="1"/>
  </si>
  <si>
    <t>総数</t>
    <rPh sb="0" eb="1">
      <t>ソウ</t>
    </rPh>
    <rPh sb="1" eb="2">
      <t>スウ</t>
    </rPh>
    <phoneticPr fontId="1"/>
  </si>
  <si>
    <t>（出産千対）</t>
    <rPh sb="1" eb="3">
      <t>シュッサン</t>
    </rPh>
    <rPh sb="3" eb="5">
      <t>センタイ</t>
    </rPh>
    <phoneticPr fontId="1"/>
  </si>
  <si>
    <t>自然</t>
    <rPh sb="0" eb="2">
      <t>シゼン</t>
    </rPh>
    <phoneticPr fontId="1"/>
  </si>
  <si>
    <t>人工</t>
    <rPh sb="0" eb="2">
      <t>ジンコウ</t>
    </rPh>
    <phoneticPr fontId="1"/>
  </si>
  <si>
    <t>周産期死亡数</t>
    <rPh sb="0" eb="1">
      <t>シュウ</t>
    </rPh>
    <rPh sb="1" eb="2">
      <t>サン</t>
    </rPh>
    <rPh sb="2" eb="3">
      <t>キ</t>
    </rPh>
    <rPh sb="3" eb="5">
      <t>シボウ</t>
    </rPh>
    <rPh sb="5" eb="6">
      <t>スウ</t>
    </rPh>
    <phoneticPr fontId="1"/>
  </si>
  <si>
    <t>妊娠満２８週以後の死産</t>
    <rPh sb="0" eb="2">
      <t>ニンシン</t>
    </rPh>
    <rPh sb="2" eb="3">
      <t>マン</t>
    </rPh>
    <rPh sb="3" eb="6">
      <t>ニ８シュウ</t>
    </rPh>
    <rPh sb="6" eb="8">
      <t>イゴ</t>
    </rPh>
    <rPh sb="9" eb="11">
      <t>シザン</t>
    </rPh>
    <phoneticPr fontId="1"/>
  </si>
  <si>
    <t>妊娠満２２週以後の死産</t>
    <rPh sb="0" eb="2">
      <t>ニンシン</t>
    </rPh>
    <rPh sb="2" eb="3">
      <t>マン</t>
    </rPh>
    <rPh sb="5" eb="6">
      <t>シュウ</t>
    </rPh>
    <rPh sb="6" eb="8">
      <t>イゴ</t>
    </rPh>
    <rPh sb="9" eb="11">
      <t>シザン</t>
    </rPh>
    <phoneticPr fontId="1"/>
  </si>
  <si>
    <t>早期新生児死亡</t>
    <rPh sb="0" eb="2">
      <t>ソウキ</t>
    </rPh>
    <rPh sb="2" eb="5">
      <t>シンセイジ</t>
    </rPh>
    <rPh sb="5" eb="7">
      <t>シボウ</t>
    </rPh>
    <phoneticPr fontId="1"/>
  </si>
  <si>
    <t>婚姻</t>
    <rPh sb="0" eb="2">
      <t>コンイン</t>
    </rPh>
    <phoneticPr fontId="1"/>
  </si>
  <si>
    <t>離婚</t>
    <rPh sb="0" eb="2">
      <t>リコン</t>
    </rPh>
    <phoneticPr fontId="1"/>
  </si>
  <si>
    <t>明治３５</t>
    <rPh sb="0" eb="2">
      <t>メイジ</t>
    </rPh>
    <phoneticPr fontId="1"/>
  </si>
  <si>
    <t>合計　　　特殊　　　出生率</t>
    <rPh sb="0" eb="2">
      <t>ゴウケイ</t>
    </rPh>
    <rPh sb="5" eb="7">
      <t>トクシュ</t>
    </rPh>
    <rPh sb="10" eb="12">
      <t>シュッセイ</t>
    </rPh>
    <rPh sb="12" eb="13">
      <t>リツ</t>
    </rPh>
    <phoneticPr fontId="1"/>
  </si>
  <si>
    <t>大正　元</t>
    <rPh sb="0" eb="2">
      <t>タイショウ</t>
    </rPh>
    <rPh sb="3" eb="4">
      <t>ガン</t>
    </rPh>
    <phoneticPr fontId="1"/>
  </si>
  <si>
    <t>昭和　元</t>
    <rPh sb="0" eb="2">
      <t>ショウワ</t>
    </rPh>
    <rPh sb="3" eb="4">
      <t>ガン</t>
    </rPh>
    <phoneticPr fontId="1"/>
  </si>
  <si>
    <t>―</t>
    <phoneticPr fontId="1"/>
  </si>
  <si>
    <t>昭和２６</t>
    <rPh sb="0" eb="2">
      <t>ショウワ</t>
    </rPh>
    <phoneticPr fontId="1"/>
  </si>
  <si>
    <t>平成　元</t>
    <rPh sb="0" eb="2">
      <t>ヘイセイ</t>
    </rPh>
    <rPh sb="3" eb="4">
      <t>ガン</t>
    </rPh>
    <phoneticPr fontId="1"/>
  </si>
  <si>
    <t>　３．死産率：死産数を出産数（死産数に出生数を加えたもの）で除している。</t>
    <rPh sb="3" eb="5">
      <t>シザン</t>
    </rPh>
    <rPh sb="5" eb="6">
      <t>リツ</t>
    </rPh>
    <rPh sb="7" eb="9">
      <t>シザン</t>
    </rPh>
    <rPh sb="9" eb="10">
      <t>スウ</t>
    </rPh>
    <rPh sb="11" eb="13">
      <t>シュッサン</t>
    </rPh>
    <rPh sb="13" eb="14">
      <t>スウ</t>
    </rPh>
    <rPh sb="15" eb="17">
      <t>シザン</t>
    </rPh>
    <rPh sb="17" eb="18">
      <t>スウ</t>
    </rPh>
    <rPh sb="19" eb="21">
      <t>シュッセイ</t>
    </rPh>
    <rPh sb="21" eb="22">
      <t>スウ</t>
    </rPh>
    <rPh sb="23" eb="24">
      <t>クワ</t>
    </rPh>
    <rPh sb="30" eb="31">
      <t>ジョ</t>
    </rPh>
    <phoneticPr fontId="1"/>
  </si>
  <si>
    <t>　４．周産期死亡率：平成７年からは周産期死亡数を出産数（妊娠満２２週以後の死産数に出生数を加えたも</t>
    <rPh sb="3" eb="4">
      <t>シュウ</t>
    </rPh>
    <rPh sb="4" eb="5">
      <t>サン</t>
    </rPh>
    <rPh sb="5" eb="6">
      <t>キ</t>
    </rPh>
    <rPh sb="6" eb="9">
      <t>シボウリツ</t>
    </rPh>
    <rPh sb="10" eb="12">
      <t>ヘイセイ</t>
    </rPh>
    <rPh sb="13" eb="14">
      <t>ネン</t>
    </rPh>
    <rPh sb="17" eb="18">
      <t>シュウ</t>
    </rPh>
    <rPh sb="18" eb="19">
      <t>サン</t>
    </rPh>
    <rPh sb="19" eb="20">
      <t>キ</t>
    </rPh>
    <rPh sb="20" eb="23">
      <t>シボウスウ</t>
    </rPh>
    <rPh sb="24" eb="27">
      <t>シュッサンスウ</t>
    </rPh>
    <rPh sb="28" eb="30">
      <t>ニンシン</t>
    </rPh>
    <rPh sb="30" eb="31">
      <t>マン</t>
    </rPh>
    <rPh sb="33" eb="34">
      <t>シュウ</t>
    </rPh>
    <rPh sb="34" eb="36">
      <t>イゴ</t>
    </rPh>
    <rPh sb="37" eb="39">
      <t>シザン</t>
    </rPh>
    <rPh sb="39" eb="40">
      <t>スウ</t>
    </rPh>
    <rPh sb="41" eb="43">
      <t>シュッセイ</t>
    </rPh>
    <rPh sb="43" eb="44">
      <t>スウ</t>
    </rPh>
    <rPh sb="45" eb="46">
      <t>クワ</t>
    </rPh>
    <phoneticPr fontId="1"/>
  </si>
  <si>
    <t>　　　の）で除している。</t>
    <rPh sb="6" eb="7">
      <t>ジョ</t>
    </rPh>
    <phoneticPr fontId="1"/>
  </si>
  <si>
    <t>　　　その年次の年齢別出生率で一生の間に生むとした時の子供数に相当する。</t>
    <rPh sb="5" eb="7">
      <t>ネンジ</t>
    </rPh>
    <rPh sb="8" eb="10">
      <t>ネンレイ</t>
    </rPh>
    <rPh sb="10" eb="11">
      <t>ベツ</t>
    </rPh>
    <rPh sb="11" eb="13">
      <t>シュッセイ</t>
    </rPh>
    <rPh sb="13" eb="14">
      <t>リツ</t>
    </rPh>
    <rPh sb="15" eb="17">
      <t>イッショウ</t>
    </rPh>
    <rPh sb="18" eb="19">
      <t>アイダ</t>
    </rPh>
    <rPh sb="20" eb="21">
      <t>ウ</t>
    </rPh>
    <rPh sb="25" eb="26">
      <t>トキ</t>
    </rPh>
    <rPh sb="27" eb="29">
      <t>コドモ</t>
    </rPh>
    <rPh sb="29" eb="30">
      <t>スウ</t>
    </rPh>
    <rPh sb="31" eb="33">
      <t>ソウトウ</t>
    </rPh>
    <phoneticPr fontId="1"/>
  </si>
  <si>
    <t>　５．合計特殊出生率とは、１５歳から４９歳までの女子の年齢別出生率を合計したもので、１人の女子が仮に</t>
    <rPh sb="3" eb="5">
      <t>ゴウケイ</t>
    </rPh>
    <rPh sb="5" eb="7">
      <t>トクシュ</t>
    </rPh>
    <rPh sb="7" eb="9">
      <t>シュッセイ</t>
    </rPh>
    <rPh sb="9" eb="10">
      <t>リツ</t>
    </rPh>
    <rPh sb="15" eb="16">
      <t>サイ</t>
    </rPh>
    <rPh sb="20" eb="21">
      <t>サイ</t>
    </rPh>
    <rPh sb="24" eb="26">
      <t>ジョシ</t>
    </rPh>
    <rPh sb="27" eb="29">
      <t>ネンレイ</t>
    </rPh>
    <rPh sb="29" eb="30">
      <t>ベツ</t>
    </rPh>
    <rPh sb="30" eb="32">
      <t>シュッセイ</t>
    </rPh>
    <rPh sb="32" eb="33">
      <t>リツ</t>
    </rPh>
    <rPh sb="34" eb="36">
      <t>ゴウケイ</t>
    </rPh>
    <rPh sb="43" eb="44">
      <t>ニン</t>
    </rPh>
    <rPh sb="45" eb="47">
      <t>ジョシ</t>
    </rPh>
    <rPh sb="48" eb="49">
      <t>カリ</t>
    </rPh>
    <phoneticPr fontId="1"/>
  </si>
  <si>
    <t>　　　計人口（昭和４１年までは総人口、昭和４２年以降は外国人人口を除いた日本人人口）である。</t>
    <rPh sb="3" eb="4">
      <t>ケイ</t>
    </rPh>
    <rPh sb="4" eb="6">
      <t>ジンコウ</t>
    </rPh>
    <rPh sb="7" eb="9">
      <t>ショウワ</t>
    </rPh>
    <rPh sb="11" eb="12">
      <t>ネン</t>
    </rPh>
    <rPh sb="15" eb="18">
      <t>ソウジンコウ</t>
    </rPh>
    <rPh sb="19" eb="21">
      <t>ショウワ</t>
    </rPh>
    <rPh sb="23" eb="24">
      <t>ネン</t>
    </rPh>
    <rPh sb="24" eb="26">
      <t>イコウ</t>
    </rPh>
    <rPh sb="27" eb="29">
      <t>ガイコク</t>
    </rPh>
    <rPh sb="29" eb="30">
      <t>ジン</t>
    </rPh>
    <rPh sb="30" eb="32">
      <t>ジンコウ</t>
    </rPh>
    <rPh sb="33" eb="34">
      <t>ノゾ</t>
    </rPh>
    <rPh sb="36" eb="39">
      <t>ニホンジン</t>
    </rPh>
    <rPh sb="39" eb="41">
      <t>ジンコウ</t>
    </rPh>
    <phoneticPr fontId="1"/>
  </si>
  <si>
    <t>　２．率算出の基礎人口は、国勢調査年次は国勢調査人口、その他は各年１０月１日現在の総務庁統計局推</t>
    <rPh sb="3" eb="4">
      <t>リツ</t>
    </rPh>
    <rPh sb="4" eb="6">
      <t>サンシュツ</t>
    </rPh>
    <rPh sb="7" eb="9">
      <t>キソ</t>
    </rPh>
    <rPh sb="9" eb="11">
      <t>ジンコウ</t>
    </rPh>
    <rPh sb="13" eb="15">
      <t>コクセイ</t>
    </rPh>
    <rPh sb="15" eb="17">
      <t>チョウサ</t>
    </rPh>
    <rPh sb="17" eb="19">
      <t>ネンジ</t>
    </rPh>
    <rPh sb="20" eb="22">
      <t>コクセイ</t>
    </rPh>
    <rPh sb="22" eb="24">
      <t>チョウサ</t>
    </rPh>
    <rPh sb="24" eb="26">
      <t>ジンコウ</t>
    </rPh>
    <rPh sb="29" eb="30">
      <t>タ</t>
    </rPh>
    <rPh sb="31" eb="33">
      <t>カクネン</t>
    </rPh>
    <rPh sb="35" eb="36">
      <t>ガツ</t>
    </rPh>
    <rPh sb="37" eb="38">
      <t>ニチ</t>
    </rPh>
    <rPh sb="38" eb="40">
      <t>ゲンザイ</t>
    </rPh>
    <rPh sb="41" eb="44">
      <t>ソウムチョウ</t>
    </rPh>
    <rPh sb="44" eb="47">
      <t>トウケイキョク</t>
    </rPh>
    <rPh sb="47" eb="48">
      <t>スイ</t>
    </rPh>
    <phoneticPr fontId="1"/>
  </si>
  <si>
    <t>　第１表　人口動態実数および率の年次推移</t>
    <rPh sb="1" eb="2">
      <t>ダイ</t>
    </rPh>
    <rPh sb="3" eb="4">
      <t>ヒョウ</t>
    </rPh>
    <rPh sb="5" eb="7">
      <t>ジンコウ</t>
    </rPh>
    <rPh sb="7" eb="9">
      <t>ドウタイ</t>
    </rPh>
    <rPh sb="9" eb="11">
      <t>ジッスウ</t>
    </rPh>
    <rPh sb="14" eb="15">
      <t>リツ</t>
    </rPh>
    <rPh sb="16" eb="18">
      <t>ネンジ</t>
    </rPh>
    <rPh sb="18" eb="20">
      <t>スイイ</t>
    </rPh>
    <phoneticPr fontId="1"/>
  </si>
  <si>
    <t>―</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</si>
  <si>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</si>
  <si>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</si>
  <si>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</si>
  <si>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</si>
  <si>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</si>
  <si>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</si>
  <si>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</si>
  <si>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</si>
  <si>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</si>
  <si>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</si>
  <si>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</si>
  <si>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</si>
  <si>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</si>
  <si>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</si>
  <si>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</si>
  <si>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</si>
  <si>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</si>
  <si>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</si>
  <si>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</si>
  <si>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</si>
  <si>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</si>
  <si>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</si>
  <si>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</si>
  <si>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</si>
  <si>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</si>
  <si>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</si>
  <si>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</si>
  <si>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</si>
  <si>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</si>
  <si>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</si>
  <si>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</si>
  <si>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</si>
  <si>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</si>
  <si>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</si>
  <si>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</si>
  <si>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　　　１５</t>
    <phoneticPr fontId="1"/>
  </si>
  <si>
    <t>　　　１６</t>
    <phoneticPr fontId="1"/>
  </si>
  <si>
    <t>　　　１７</t>
    <phoneticPr fontId="1"/>
  </si>
  <si>
    <t>　　　１８</t>
    <phoneticPr fontId="1"/>
  </si>
  <si>
    <t>　　　１９</t>
    <phoneticPr fontId="1"/>
  </si>
  <si>
    <t>　　　２０</t>
    <phoneticPr fontId="1"/>
  </si>
  <si>
    <t>　　　２１</t>
    <phoneticPr fontId="1"/>
  </si>
  <si>
    <t>　　　２２</t>
    <phoneticPr fontId="1"/>
  </si>
  <si>
    <t>　　　２３</t>
    <phoneticPr fontId="1"/>
  </si>
  <si>
    <t>　　　２４</t>
    <phoneticPr fontId="1"/>
  </si>
  <si>
    <t>　　　２５</t>
    <phoneticPr fontId="1"/>
  </si>
  <si>
    <t>　　　２７</t>
    <phoneticPr fontId="1"/>
  </si>
  <si>
    <t>　　　２８</t>
    <phoneticPr fontId="1"/>
  </si>
  <si>
    <t>　　　２９</t>
    <phoneticPr fontId="1"/>
  </si>
  <si>
    <t>　　　３０</t>
    <phoneticPr fontId="1"/>
  </si>
  <si>
    <t>　　　３１</t>
    <phoneticPr fontId="1"/>
  </si>
  <si>
    <t>　　　３２</t>
    <phoneticPr fontId="1"/>
  </si>
  <si>
    <t>　　　３３</t>
    <phoneticPr fontId="1"/>
  </si>
  <si>
    <t>　　　３４</t>
    <phoneticPr fontId="1"/>
  </si>
  <si>
    <t>　　　３５</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</si>
  <si>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</si>
  <si>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</si>
  <si>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</si>
  <si>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</si>
  <si>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</si>
  <si>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</si>
  <si>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</si>
  <si>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</si>
  <si>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４４</t>
    <phoneticPr fontId="1"/>
  </si>
  <si>
    <t>　　　４５</t>
    <phoneticPr fontId="1"/>
  </si>
  <si>
    <t>　　　４６</t>
    <phoneticPr fontId="1"/>
  </si>
  <si>
    <t>　　　４７</t>
    <phoneticPr fontId="1"/>
  </si>
  <si>
    <t>　　　４８</t>
    <phoneticPr fontId="1"/>
  </si>
  <si>
    <t>　　　４９</t>
    <phoneticPr fontId="1"/>
  </si>
  <si>
    <t>　　　５０</t>
    <phoneticPr fontId="1"/>
  </si>
  <si>
    <t>　　　５１</t>
    <phoneticPr fontId="1"/>
  </si>
  <si>
    <t>　　　５２</t>
    <phoneticPr fontId="1"/>
  </si>
  <si>
    <t>　　　５３</t>
    <phoneticPr fontId="1"/>
  </si>
  <si>
    <t>　　　５４</t>
    <phoneticPr fontId="1"/>
  </si>
  <si>
    <t>　　　５５</t>
    <phoneticPr fontId="1"/>
  </si>
  <si>
    <t>　　　５６</t>
    <phoneticPr fontId="1"/>
  </si>
  <si>
    <t>　　　５７</t>
    <phoneticPr fontId="1"/>
  </si>
  <si>
    <t>　　　５８</t>
    <phoneticPr fontId="1"/>
  </si>
  <si>
    <t>　　　５９</t>
    <phoneticPr fontId="1"/>
  </si>
  <si>
    <t>　　　６０</t>
    <phoneticPr fontId="1"/>
  </si>
  <si>
    <t>　　　６１</t>
    <phoneticPr fontId="1"/>
  </si>
  <si>
    <t>　　　６２</t>
    <phoneticPr fontId="1"/>
  </si>
  <si>
    <t>　　　６３</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</si>
  <si>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</si>
  <si>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</si>
  <si>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</si>
  <si>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</si>
  <si>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</si>
  <si>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</si>
  <si>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</si>
  <si>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</si>
  <si>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</si>
  <si>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</si>
  <si>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</si>
  <si>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</si>
  <si>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１４</t>
  </si>
  <si>
    <t>　１．昭和１９年、２０年、２１年は戦争のため資料なし。</t>
    <rPh sb="3" eb="5">
      <t>ショウワ</t>
    </rPh>
    <rPh sb="5" eb="8">
      <t>１９ネン</t>
    </rPh>
    <rPh sb="9" eb="12">
      <t>２０ネン</t>
    </rPh>
    <rPh sb="13" eb="16">
      <t>２１ネン</t>
    </rPh>
    <rPh sb="17" eb="19">
      <t>センソウ</t>
    </rPh>
    <rPh sb="22" eb="24">
      <t>シリョウ</t>
    </rPh>
    <phoneticPr fontId="1"/>
  </si>
  <si>
    <t>　　　１５</t>
  </si>
  <si>
    <t>　　　１３</t>
    <phoneticPr fontId="1"/>
  </si>
  <si>
    <t>　　　１６</t>
  </si>
  <si>
    <t>△　166</t>
  </si>
  <si>
    <t>△ 0.2</t>
  </si>
  <si>
    <t>　　　１７</t>
  </si>
  <si>
    <t>△　624</t>
  </si>
  <si>
    <t>△ 0.8</t>
  </si>
  <si>
    <t>―</t>
  </si>
  <si>
    <t>△　401</t>
    <phoneticPr fontId="1"/>
  </si>
  <si>
    <t>△ 0.5</t>
    <phoneticPr fontId="1"/>
  </si>
  <si>
    <t>　　　１８</t>
    <phoneticPr fontId="1"/>
  </si>
  <si>
    <t>　　　１９</t>
  </si>
  <si>
    <t>△　695</t>
    <phoneticPr fontId="1"/>
  </si>
  <si>
    <t>△ 0.9</t>
    <phoneticPr fontId="1"/>
  </si>
  <si>
    <t>　　　２０</t>
  </si>
  <si>
    <t>△　949　　</t>
    <phoneticPr fontId="1"/>
  </si>
  <si>
    <t>△ 1.2</t>
    <phoneticPr fontId="1"/>
  </si>
  <si>
    <t>△1,145</t>
    <phoneticPr fontId="1"/>
  </si>
  <si>
    <t>（出生千対）</t>
    <rPh sb="1" eb="3">
      <t>シュッセイ</t>
    </rPh>
    <rPh sb="3" eb="5">
      <t>センタイ</t>
    </rPh>
    <phoneticPr fontId="1"/>
  </si>
  <si>
    <t>　　　２2</t>
    <phoneticPr fontId="1"/>
  </si>
  <si>
    <t>△1,543</t>
    <phoneticPr fontId="1"/>
  </si>
  <si>
    <t>△1.9</t>
    <phoneticPr fontId="1"/>
  </si>
  <si>
    <t>△1.4</t>
    <phoneticPr fontId="1"/>
  </si>
  <si>
    <t>　　　２６</t>
  </si>
  <si>
    <t>　　　２７</t>
  </si>
  <si>
    <t>　　　２８</t>
  </si>
  <si>
    <t>　　　２９</t>
  </si>
  <si>
    <t>　　　３０</t>
  </si>
  <si>
    <t>令和　元</t>
    <rPh sb="0" eb="1">
      <t>レイワ</t>
    </rPh>
    <rPh sb="3" eb="4">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</si>
</sst>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0;&quot;△ &quot;#,##0.00"/>
  </numFmts>
  <fonts count="5"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8">
    <xf numFmtId="0" fontId="0" fillId="0" borderId="0" xfId="0"/>
    <xf numFmtId="0" fontId="2" fillId="0" borderId="0" xfId="0" applyFont="1"/>
    <xf numFmtId="0" fontId="3" fillId="0" borderId="0" xfId="0" applyFont="1"/>
    <xf numFmtId="0" fontId="3" fillId="0" borderId="1" xfId="0" applyFont="1" applyBorder="1" applyAlignment="1">
      <alignment horizontal="distributed" vertical="center" justifyLastLine="1"/>
    </xf>
    <xf numFmtId="0" fontId="3" fillId="0" borderId="2" xfId="0" applyFont="1" applyBorder="1" applyAlignment="1">
      <alignment vertical="center" shrinkToFit="1"/>
    </xf>
    <xf numFmtId="0" fontId="3" fillId="0" borderId="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vertical="center" shrinkToFit="1"/>
    </xf>
    <xf numFmtId="0" fontId="3" fillId="0" borderId="4" xfId="0" applyFont="1" applyBorder="1" applyAlignment="1">
      <alignment horizontal="distributed" vertical="center" wrapText="1"/>
    </xf>
    <xf numFmtId="0" fontId="3" fillId="0" borderId="5" xfId="0" applyFont="1" applyBorder="1"/>
    <xf numFmtId="177" fontId="3" fillId="0" borderId="0" xfId="0" applyNumberFormat="1" applyFont="1" applyBorder="1" applyAlignment="1">
      <alignment vertical="center"/>
    </xf>
    <xf numFmtId="178" fontId="3" fillId="0" borderId="6" xfId="0" applyNumberFormat="1" applyFont="1" applyBorder="1" applyAlignment="1">
      <alignment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0" xfId="0" applyNumberFormat="1" applyFont="1" applyAlignment="1">
      <alignment vertical="center"/>
    </xf>
    <xf numFmtId="177" fontId="3" fillId="0" borderId="0" xfId="0" applyNumberFormat="1" applyFont="1"/>
    <xf numFmtId="0" fontId="3" fillId="0" borderId="5" xfId="0" quotePrefix="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horizontal="center" vertical="center"/>
    </xf>
    <xf numFmtId="0" fontId="3" fillId="0" borderId="5" xfId="0" applyFont="1" applyBorder="1" applyAlignment="1">
      <alignment vertical="center"/>
    </xf>
    <xf numFmtId="177" fontId="3" fillId="0" borderId="0" xfId="0" applyNumberFormat="1" applyFont="1" applyBorder="1" applyAlignment="1">
      <alignment horizontal="center" vertical="center"/>
    </xf>
    <xf numFmtId="179" fontId="3" fillId="0" borderId="6" xfId="0" applyNumberFormat="1" applyFont="1" applyBorder="1" applyAlignment="1">
      <alignment vertical="center"/>
    </xf>
    <xf numFmtId="0" fontId="3" fillId="0" borderId="9" xfId="0" applyFont="1" applyBorder="1"/>
    <xf numFmtId="177" fontId="3" fillId="0" borderId="10" xfId="0" applyNumberFormat="1" applyFont="1" applyBorder="1" applyAlignment="1">
      <alignment vertical="center"/>
    </xf>
    <xf numFmtId="178" fontId="3" fillId="0" borderId="11" xfId="0" applyNumberFormat="1" applyFont="1" applyBorder="1" applyAlignment="1">
      <alignment vertical="center"/>
    </xf>
    <xf numFmtId="177" fontId="3" fillId="0" borderId="11" xfId="0" applyNumberFormat="1" applyFont="1" applyBorder="1" applyAlignment="1">
      <alignment vertical="center"/>
    </xf>
    <xf numFmtId="177" fontId="3" fillId="0" borderId="12"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Alignment="1">
      <alignment vertical="center"/>
    </xf>
    <xf numFmtId="0" fontId="3" fillId="0" borderId="8" xfId="0" applyFont="1" applyBorder="1" applyAlignment="1">
      <alignment horizontal="distributed" vertical="center" justifyLastLine="1"/>
    </xf>
    <xf numFmtId="179" fontId="3" fillId="0" borderId="1" xfId="0" applyNumberFormat="1" applyFont="1" applyBorder="1" applyAlignment="1">
      <alignment vertical="center" shrinkToFit="1"/>
    </xf>
    <xf numFmtId="179" fontId="3" fillId="0" borderId="4" xfId="0" applyNumberFormat="1" applyFont="1" applyBorder="1" applyAlignment="1">
      <alignment horizontal="distributed" vertical="center" wrapText="1"/>
    </xf>
    <xf numFmtId="179" fontId="3" fillId="0" borderId="7" xfId="0" applyNumberFormat="1" applyFont="1" applyBorder="1" applyAlignment="1">
      <alignment horizontal="center" vertical="center"/>
    </xf>
    <xf numFmtId="177" fontId="3" fillId="0" borderId="8" xfId="0" applyNumberFormat="1" applyFont="1" applyBorder="1" applyAlignment="1">
      <alignment vertical="center"/>
    </xf>
    <xf numFmtId="179" fontId="3" fillId="0" borderId="7" xfId="0" applyNumberFormat="1" applyFont="1" applyBorder="1" applyAlignment="1">
      <alignment vertical="center"/>
    </xf>
    <xf numFmtId="177" fontId="3" fillId="0" borderId="13" xfId="0" applyNumberFormat="1" applyFont="1" applyBorder="1" applyAlignment="1">
      <alignment vertical="center"/>
    </xf>
    <xf numFmtId="179" fontId="3" fillId="0" borderId="12" xfId="0" applyNumberFormat="1" applyFont="1" applyBorder="1" applyAlignment="1">
      <alignment vertical="center"/>
    </xf>
    <xf numFmtId="0" fontId="3" fillId="0" borderId="14" xfId="0" applyFont="1" applyFill="1" applyBorder="1" applyAlignment="1">
      <alignment vertical="center"/>
    </xf>
    <xf numFmtId="0" fontId="3" fillId="0" borderId="0" xfId="0" applyFont="1" applyBorder="1"/>
    <xf numFmtId="179" fontId="3" fillId="0" borderId="11" xfId="0" applyNumberFormat="1" applyFont="1" applyBorder="1" applyAlignment="1">
      <alignment vertical="center"/>
    </xf>
    <xf numFmtId="0" fontId="3" fillId="0" borderId="0" xfId="0" applyFont="1" applyFill="1" applyBorder="1" applyAlignment="1">
      <alignment vertical="center"/>
    </xf>
    <xf numFmtId="178" fontId="3" fillId="0" borderId="0" xfId="0" applyNumberFormat="1" applyFont="1" applyBorder="1" applyAlignment="1">
      <alignment vertical="center"/>
    </xf>
    <xf numFmtId="177" fontId="3" fillId="0" borderId="11" xfId="0" applyNumberFormat="1" applyFont="1" applyBorder="1" applyAlignment="1">
      <alignment horizontal="center" vertical="center"/>
    </xf>
    <xf numFmtId="0" fontId="3" fillId="0" borderId="6" xfId="0" applyFont="1" applyBorder="1"/>
    <xf numFmtId="0" fontId="3" fillId="0" borderId="9" xfId="0" quotePrefix="1" applyFont="1" applyBorder="1" applyAlignment="1">
      <alignment vertical="center"/>
    </xf>
    <xf numFmtId="177" fontId="3" fillId="0" borderId="0" xfId="0" applyNumberFormat="1" applyFont="1" applyBorder="1"/>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vertical="center" shrinkToFit="1"/>
    </xf>
    <xf numFmtId="0" fontId="3" fillId="0" borderId="7" xfId="0" applyFont="1" applyBorder="1" applyAlignment="1">
      <alignment horizontal="distributed" vertical="center" wrapText="1"/>
    </xf>
    <xf numFmtId="178" fontId="3" fillId="0" borderId="6" xfId="0" applyNumberFormat="1" applyFont="1" applyBorder="1" applyAlignment="1">
      <alignment horizontal="left" vertical="center"/>
    </xf>
    <xf numFmtId="177" fontId="3" fillId="0" borderId="6" xfId="0" applyNumberFormat="1" applyFont="1" applyBorder="1" applyAlignment="1">
      <alignment vertical="center" shrinkToFit="1"/>
    </xf>
    <xf numFmtId="0" fontId="3" fillId="0" borderId="1"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8" xfId="0" applyFont="1" applyBorder="1" applyAlignment="1">
      <alignment horizontal="distributed" vertical="center"/>
    </xf>
    <xf numFmtId="0" fontId="4" fillId="0" borderId="17" xfId="0" applyFont="1" applyBorder="1" applyAlignment="1">
      <alignment horizontal="distributed" vertical="center" justifyLastLine="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7" xfId="0" applyFont="1" applyBorder="1" applyAlignment="1">
      <alignment horizontal="distributed" vertical="center" justifyLastLine="1" shrinkToFit="1"/>
    </xf>
    <xf numFmtId="0" fontId="3" fillId="0" borderId="17" xfId="0" applyFont="1" applyBorder="1" applyAlignment="1">
      <alignment vertical="center" shrinkToFit="1"/>
    </xf>
    <xf numFmtId="177" fontId="3" fillId="0" borderId="6" xfId="0" applyNumberFormat="1" applyFont="1" applyBorder="1" applyAlignment="1">
      <alignment horizontal="right" vertical="center"/>
    </xf>
    <xf numFmtId="178" fontId="3" fillId="0" borderId="6"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5"/>
  <sheetViews>
    <sheetView topLeftCell="A49" zoomScaleNormal="100" zoomScaleSheetLayoutView="100" workbookViewId="0">
      <pane xSplit="24135" topLeftCell="AE1"/>
      <selection activeCell="D35" sqref="D35"/>
      <selection pane="topRight" activeCell="F69" sqref="F69"/>
    </sheetView>
  </sheetViews>
  <sheetFormatPr defaultRowHeight="13.5" x14ac:dyDescent="0.15"/>
  <cols>
    <col min="1" max="1" width="8.125" style="2" customWidth="1"/>
    <col min="2" max="2" width="6.625" style="2" customWidth="1"/>
    <col min="3" max="3" width="5.625" style="2" customWidth="1"/>
    <col min="4" max="4" width="6.625" style="2" customWidth="1"/>
    <col min="5" max="5" width="5.625" style="2" customWidth="1"/>
    <col min="6" max="6" width="6.625" style="2" customWidth="1"/>
    <col min="7" max="7" width="5.625" style="2" customWidth="1"/>
    <col min="8" max="8" width="6.5" style="2" customWidth="1"/>
    <col min="9" max="9" width="5.875" style="2" customWidth="1"/>
    <col min="10" max="10" width="7.5" style="2" customWidth="1"/>
    <col min="11" max="11" width="6" style="2" customWidth="1"/>
    <col min="12" max="12" width="6.625" style="2" customWidth="1"/>
    <col min="13" max="13" width="5.625" style="2" customWidth="1"/>
    <col min="14" max="14" width="6.125" style="2" customWidth="1"/>
    <col min="15" max="15" width="5.5" style="2" customWidth="1"/>
    <col min="16" max="16" width="6.5" style="2" customWidth="1"/>
    <col min="17" max="17" width="5.5" style="2" customWidth="1"/>
    <col min="18" max="18" width="6.5" style="2" customWidth="1"/>
    <col min="19" max="19" width="5.625" style="2" customWidth="1"/>
    <col min="20" max="20" width="6.625" style="2" customWidth="1"/>
    <col min="21" max="21" width="5.625" style="2" customWidth="1"/>
    <col min="22" max="22" width="6.625" style="2" customWidth="1"/>
    <col min="23" max="23" width="5.625" style="2" customWidth="1"/>
    <col min="24" max="24" width="6.62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0</v>
      </c>
    </row>
    <row r="2" spans="1:33" x14ac:dyDescent="0.15">
      <c r="A2" s="54" t="s">
        <v>1</v>
      </c>
      <c r="B2" s="59" t="s">
        <v>2</v>
      </c>
      <c r="C2" s="59"/>
      <c r="D2" s="59" t="s">
        <v>6</v>
      </c>
      <c r="E2" s="59"/>
      <c r="F2" s="59" t="s">
        <v>7</v>
      </c>
      <c r="G2" s="59"/>
      <c r="H2" s="60"/>
      <c r="I2" s="60"/>
      <c r="J2" s="59" t="s">
        <v>10</v>
      </c>
      <c r="K2" s="59"/>
      <c r="L2" s="59" t="s">
        <v>11</v>
      </c>
      <c r="M2" s="59"/>
      <c r="N2" s="59"/>
      <c r="O2" s="59"/>
      <c r="P2" s="59"/>
      <c r="Q2" s="59"/>
      <c r="R2" s="59" t="s">
        <v>16</v>
      </c>
      <c r="S2" s="59"/>
      <c r="T2" s="59"/>
      <c r="U2" s="59"/>
      <c r="V2" s="59"/>
      <c r="W2" s="59"/>
      <c r="X2" s="59"/>
      <c r="Y2" s="59"/>
      <c r="Z2" s="59" t="s">
        <v>20</v>
      </c>
      <c r="AA2" s="59"/>
      <c r="AB2" s="59" t="s">
        <v>21</v>
      </c>
      <c r="AC2" s="59"/>
      <c r="AD2" s="62" t="s">
        <v>23</v>
      </c>
    </row>
    <row r="3" spans="1:33" x14ac:dyDescent="0.15">
      <c r="A3" s="55"/>
      <c r="B3" s="56"/>
      <c r="C3" s="56"/>
      <c r="D3" s="56"/>
      <c r="E3" s="56"/>
      <c r="F3" s="56" t="s">
        <v>8</v>
      </c>
      <c r="G3" s="56"/>
      <c r="H3" s="61" t="s">
        <v>9</v>
      </c>
      <c r="I3" s="61"/>
      <c r="J3" s="56"/>
      <c r="K3" s="56"/>
      <c r="L3" s="56" t="s">
        <v>12</v>
      </c>
      <c r="M3" s="56"/>
      <c r="N3" s="56" t="s">
        <v>14</v>
      </c>
      <c r="O3" s="56"/>
      <c r="P3" s="56" t="s">
        <v>15</v>
      </c>
      <c r="Q3" s="56"/>
      <c r="R3" s="56" t="s">
        <v>12</v>
      </c>
      <c r="S3" s="56"/>
      <c r="T3" s="65" t="s">
        <v>17</v>
      </c>
      <c r="U3" s="65"/>
      <c r="V3" s="65" t="s">
        <v>18</v>
      </c>
      <c r="W3" s="65"/>
      <c r="X3" s="64" t="s">
        <v>19</v>
      </c>
      <c r="Y3" s="64"/>
      <c r="Z3" s="56"/>
      <c r="AA3" s="56"/>
      <c r="AB3" s="56"/>
      <c r="AC3" s="56"/>
      <c r="AD3" s="63"/>
    </row>
    <row r="4" spans="1:33" x14ac:dyDescent="0.15">
      <c r="A4" s="55"/>
      <c r="B4" s="56" t="s">
        <v>3</v>
      </c>
      <c r="C4" s="3" t="s">
        <v>4</v>
      </c>
      <c r="D4" s="57" t="s">
        <v>3</v>
      </c>
      <c r="E4" s="3" t="s">
        <v>4</v>
      </c>
      <c r="F4" s="57" t="s">
        <v>3</v>
      </c>
      <c r="G4" s="3" t="s">
        <v>4</v>
      </c>
      <c r="H4" s="57" t="s">
        <v>3</v>
      </c>
      <c r="I4" s="3" t="s">
        <v>4</v>
      </c>
      <c r="J4" s="57" t="s">
        <v>3</v>
      </c>
      <c r="K4" s="3" t="s">
        <v>4</v>
      </c>
      <c r="L4" s="57" t="s">
        <v>3</v>
      </c>
      <c r="M4" s="3" t="s">
        <v>4</v>
      </c>
      <c r="N4" s="57" t="s">
        <v>3</v>
      </c>
      <c r="O4" s="3" t="s">
        <v>4</v>
      </c>
      <c r="P4" s="57" t="s">
        <v>3</v>
      </c>
      <c r="Q4" s="3" t="s">
        <v>4</v>
      </c>
      <c r="R4" s="57" t="s">
        <v>3</v>
      </c>
      <c r="S4" s="3" t="s">
        <v>4</v>
      </c>
      <c r="T4" s="57" t="s">
        <v>3</v>
      </c>
      <c r="U4" s="3" t="s">
        <v>4</v>
      </c>
      <c r="V4" s="57" t="s">
        <v>3</v>
      </c>
      <c r="W4" s="3" t="s">
        <v>4</v>
      </c>
      <c r="X4" s="57" t="s">
        <v>3</v>
      </c>
      <c r="Y4" s="3" t="s">
        <v>4</v>
      </c>
      <c r="Z4" s="57" t="s">
        <v>3</v>
      </c>
      <c r="AA4" s="3" t="s">
        <v>4</v>
      </c>
      <c r="AB4" s="57" t="s">
        <v>3</v>
      </c>
      <c r="AC4" s="3" t="s">
        <v>4</v>
      </c>
      <c r="AD4" s="63"/>
    </row>
    <row r="5" spans="1:33" x14ac:dyDescent="0.15">
      <c r="A5" s="55"/>
      <c r="B5" s="56"/>
      <c r="C5" s="4" t="s">
        <v>5</v>
      </c>
      <c r="D5" s="58"/>
      <c r="E5" s="4" t="s">
        <v>5</v>
      </c>
      <c r="F5" s="58"/>
      <c r="G5" s="4" t="s">
        <v>13</v>
      </c>
      <c r="H5" s="58"/>
      <c r="I5" s="4" t="s">
        <v>13</v>
      </c>
      <c r="J5" s="58"/>
      <c r="K5" s="4" t="s">
        <v>5</v>
      </c>
      <c r="L5" s="58"/>
      <c r="M5" s="4" t="s">
        <v>13</v>
      </c>
      <c r="N5" s="58"/>
      <c r="O5" s="4" t="s">
        <v>13</v>
      </c>
      <c r="P5" s="58"/>
      <c r="Q5" s="4" t="s">
        <v>13</v>
      </c>
      <c r="R5" s="58"/>
      <c r="S5" s="4" t="s">
        <v>13</v>
      </c>
      <c r="T5" s="58"/>
      <c r="U5" s="4" t="s">
        <v>13</v>
      </c>
      <c r="V5" s="58"/>
      <c r="W5" s="4" t="s">
        <v>13</v>
      </c>
      <c r="X5" s="58"/>
      <c r="Y5" s="4" t="s">
        <v>13</v>
      </c>
      <c r="Z5" s="58"/>
      <c r="AA5" s="4" t="s">
        <v>5</v>
      </c>
      <c r="AB5" s="58"/>
      <c r="AC5" s="4" t="s">
        <v>5</v>
      </c>
      <c r="AD5" s="63"/>
    </row>
    <row r="6" spans="1:33" x14ac:dyDescent="0.15">
      <c r="A6" s="5"/>
      <c r="B6" s="6"/>
      <c r="C6" s="7"/>
      <c r="D6" s="6"/>
      <c r="E6" s="7"/>
      <c r="F6" s="6"/>
      <c r="G6" s="7"/>
      <c r="H6" s="6"/>
      <c r="I6" s="7"/>
      <c r="J6" s="6"/>
      <c r="K6" s="7"/>
      <c r="L6" s="6"/>
      <c r="M6" s="7"/>
      <c r="N6" s="30"/>
      <c r="O6" s="7"/>
      <c r="P6" s="30"/>
      <c r="Q6" s="7"/>
      <c r="R6" s="6"/>
      <c r="S6" s="7"/>
      <c r="T6" s="6"/>
      <c r="U6" s="7"/>
      <c r="V6" s="6"/>
      <c r="W6" s="7"/>
      <c r="X6" s="6"/>
      <c r="Y6" s="7"/>
      <c r="Z6" s="6"/>
      <c r="AA6" s="7"/>
      <c r="AB6" s="6"/>
      <c r="AC6" s="7"/>
      <c r="AD6" s="8"/>
    </row>
    <row r="7" spans="1:33" x14ac:dyDescent="0.15">
      <c r="A7" s="9" t="s">
        <v>22</v>
      </c>
      <c r="B7" s="10">
        <v>21623</v>
      </c>
      <c r="C7" s="11">
        <v>35</v>
      </c>
      <c r="D7" s="10">
        <v>14518</v>
      </c>
      <c r="E7" s="11">
        <v>23.5</v>
      </c>
      <c r="F7" s="10">
        <v>2905</v>
      </c>
      <c r="G7" s="11">
        <v>134.30000000000001</v>
      </c>
      <c r="H7" s="12" t="s">
        <v>37</v>
      </c>
      <c r="I7" s="12" t="s">
        <v>37</v>
      </c>
      <c r="J7" s="10">
        <v>7105</v>
      </c>
      <c r="K7" s="11">
        <v>11.5</v>
      </c>
      <c r="L7" s="10">
        <v>1900</v>
      </c>
      <c r="M7" s="11">
        <v>80.8</v>
      </c>
      <c r="N7" s="12" t="s">
        <v>37</v>
      </c>
      <c r="O7" s="12" t="s">
        <v>37</v>
      </c>
      <c r="P7" s="12" t="s">
        <v>37</v>
      </c>
      <c r="Q7" s="12" t="s">
        <v>37</v>
      </c>
      <c r="R7" s="12" t="s">
        <v>37</v>
      </c>
      <c r="S7" s="12" t="s">
        <v>37</v>
      </c>
      <c r="T7" s="12" t="s">
        <v>37</v>
      </c>
      <c r="U7" s="12" t="s">
        <v>37</v>
      </c>
      <c r="V7" s="12" t="s">
        <v>37</v>
      </c>
      <c r="W7" s="12" t="s">
        <v>37</v>
      </c>
      <c r="X7" s="12" t="s">
        <v>37</v>
      </c>
      <c r="Y7" s="12" t="s">
        <v>37</v>
      </c>
      <c r="Z7" s="10">
        <v>5925</v>
      </c>
      <c r="AA7" s="11">
        <v>9.6</v>
      </c>
      <c r="AB7" s="10">
        <v>903</v>
      </c>
      <c r="AC7" s="11">
        <v>1.5</v>
      </c>
      <c r="AD7" s="13" t="s">
        <v>37</v>
      </c>
      <c r="AE7" s="14"/>
      <c r="AF7" s="15"/>
      <c r="AG7" s="15"/>
    </row>
    <row r="8" spans="1:33" x14ac:dyDescent="0.15">
      <c r="A8" s="16" t="s">
        <v>38</v>
      </c>
      <c r="B8" s="10">
        <v>21025</v>
      </c>
      <c r="C8" s="11">
        <v>33.9</v>
      </c>
      <c r="D8" s="10">
        <v>13625</v>
      </c>
      <c r="E8" s="11">
        <v>22</v>
      </c>
      <c r="F8" s="10">
        <v>2937</v>
      </c>
      <c r="G8" s="11">
        <v>139.69999999999999</v>
      </c>
      <c r="H8" s="12" t="s">
        <v>37</v>
      </c>
      <c r="I8" s="12" t="s">
        <v>37</v>
      </c>
      <c r="J8" s="10">
        <v>7400</v>
      </c>
      <c r="K8" s="11">
        <v>11.9</v>
      </c>
      <c r="L8" s="10">
        <v>1814</v>
      </c>
      <c r="M8" s="11">
        <v>79.400000000000006</v>
      </c>
      <c r="N8" s="12" t="s">
        <v>37</v>
      </c>
      <c r="O8" s="12" t="s">
        <v>37</v>
      </c>
      <c r="P8" s="12" t="s">
        <v>37</v>
      </c>
      <c r="Q8" s="12" t="s">
        <v>37</v>
      </c>
      <c r="R8" s="12" t="s">
        <v>37</v>
      </c>
      <c r="S8" s="12" t="s">
        <v>37</v>
      </c>
      <c r="T8" s="12" t="s">
        <v>37</v>
      </c>
      <c r="U8" s="12" t="s">
        <v>37</v>
      </c>
      <c r="V8" s="12" t="s">
        <v>37</v>
      </c>
      <c r="W8" s="12" t="s">
        <v>37</v>
      </c>
      <c r="X8" s="12" t="s">
        <v>37</v>
      </c>
      <c r="Y8" s="12" t="s">
        <v>37</v>
      </c>
      <c r="Z8" s="10">
        <v>5737</v>
      </c>
      <c r="AA8" s="11">
        <v>9.3000000000000007</v>
      </c>
      <c r="AB8" s="10">
        <v>963</v>
      </c>
      <c r="AC8" s="11">
        <v>1.6</v>
      </c>
      <c r="AD8" s="13" t="s">
        <v>37</v>
      </c>
      <c r="AE8" s="14"/>
      <c r="AF8" s="15"/>
      <c r="AG8" s="15"/>
    </row>
    <row r="9" spans="1:33" x14ac:dyDescent="0.15">
      <c r="A9" s="16" t="s">
        <v>39</v>
      </c>
      <c r="B9" s="10">
        <v>20670</v>
      </c>
      <c r="C9" s="11">
        <v>33.4</v>
      </c>
      <c r="D9" s="10">
        <v>15670</v>
      </c>
      <c r="E9" s="11">
        <v>25.3</v>
      </c>
      <c r="F9" s="10">
        <v>3229</v>
      </c>
      <c r="G9" s="11">
        <v>156.19999999999999</v>
      </c>
      <c r="H9" s="12" t="s">
        <v>37</v>
      </c>
      <c r="I9" s="12" t="s">
        <v>37</v>
      </c>
      <c r="J9" s="10">
        <v>5000</v>
      </c>
      <c r="K9" s="11">
        <v>8.1</v>
      </c>
      <c r="L9" s="10">
        <v>1869</v>
      </c>
      <c r="M9" s="11">
        <v>82.9</v>
      </c>
      <c r="N9" s="12" t="s">
        <v>37</v>
      </c>
      <c r="O9" s="12" t="s">
        <v>37</v>
      </c>
      <c r="P9" s="12" t="s">
        <v>37</v>
      </c>
      <c r="Q9" s="12" t="s">
        <v>37</v>
      </c>
      <c r="R9" s="12" t="s">
        <v>37</v>
      </c>
      <c r="S9" s="12" t="s">
        <v>37</v>
      </c>
      <c r="T9" s="12" t="s">
        <v>37</v>
      </c>
      <c r="U9" s="12" t="s">
        <v>37</v>
      </c>
      <c r="V9" s="12" t="s">
        <v>37</v>
      </c>
      <c r="W9" s="12" t="s">
        <v>37</v>
      </c>
      <c r="X9" s="12" t="s">
        <v>37</v>
      </c>
      <c r="Y9" s="12" t="s">
        <v>37</v>
      </c>
      <c r="Z9" s="10">
        <v>6045</v>
      </c>
      <c r="AA9" s="11">
        <v>9.8000000000000007</v>
      </c>
      <c r="AB9" s="10">
        <v>956</v>
      </c>
      <c r="AC9" s="11">
        <v>1.5</v>
      </c>
      <c r="AD9" s="13" t="s">
        <v>37</v>
      </c>
      <c r="AE9" s="14"/>
      <c r="AF9" s="15"/>
      <c r="AG9" s="15"/>
    </row>
    <row r="10" spans="1:33" x14ac:dyDescent="0.15">
      <c r="A10" s="16" t="s">
        <v>40</v>
      </c>
      <c r="B10" s="10">
        <v>19594</v>
      </c>
      <c r="C10" s="11">
        <v>31.8</v>
      </c>
      <c r="D10" s="10">
        <v>15861</v>
      </c>
      <c r="E10" s="11">
        <v>25.7</v>
      </c>
      <c r="F10" s="10">
        <v>2981</v>
      </c>
      <c r="G10" s="11">
        <v>152.30000000000001</v>
      </c>
      <c r="H10" s="12" t="s">
        <v>37</v>
      </c>
      <c r="I10" s="12" t="s">
        <v>37</v>
      </c>
      <c r="J10" s="10">
        <v>3733</v>
      </c>
      <c r="K10" s="11">
        <v>6.1</v>
      </c>
      <c r="L10" s="10">
        <v>1639</v>
      </c>
      <c r="M10" s="11">
        <v>77.2</v>
      </c>
      <c r="N10" s="12" t="s">
        <v>37</v>
      </c>
      <c r="O10" s="12" t="s">
        <v>37</v>
      </c>
      <c r="P10" s="12" t="s">
        <v>37</v>
      </c>
      <c r="Q10" s="12" t="s">
        <v>37</v>
      </c>
      <c r="R10" s="12" t="s">
        <v>37</v>
      </c>
      <c r="S10" s="12" t="s">
        <v>37</v>
      </c>
      <c r="T10" s="12" t="s">
        <v>37</v>
      </c>
      <c r="U10" s="12" t="s">
        <v>37</v>
      </c>
      <c r="V10" s="12" t="s">
        <v>37</v>
      </c>
      <c r="W10" s="12" t="s">
        <v>37</v>
      </c>
      <c r="X10" s="12" t="s">
        <v>37</v>
      </c>
      <c r="Y10" s="12" t="s">
        <v>37</v>
      </c>
      <c r="Z10" s="10">
        <v>5011</v>
      </c>
      <c r="AA10" s="11">
        <v>8.1</v>
      </c>
      <c r="AB10" s="10">
        <v>884</v>
      </c>
      <c r="AC10" s="11">
        <v>1.4</v>
      </c>
      <c r="AD10" s="13" t="s">
        <v>37</v>
      </c>
      <c r="AE10" s="14"/>
      <c r="AF10" s="15"/>
      <c r="AG10" s="15"/>
    </row>
    <row r="11" spans="1:33" x14ac:dyDescent="0.15">
      <c r="A11" s="9"/>
      <c r="B11" s="10"/>
      <c r="C11" s="11"/>
      <c r="D11" s="10"/>
      <c r="E11" s="11"/>
      <c r="F11" s="10"/>
      <c r="G11" s="11"/>
      <c r="H11" s="17"/>
      <c r="I11" s="17"/>
      <c r="J11" s="17"/>
      <c r="K11" s="11"/>
      <c r="L11" s="17"/>
      <c r="M11" s="11"/>
      <c r="N11" s="17"/>
      <c r="O11" s="17"/>
      <c r="P11" s="17"/>
      <c r="Q11" s="17"/>
      <c r="R11" s="17"/>
      <c r="S11" s="17"/>
      <c r="T11" s="17"/>
      <c r="U11" s="17"/>
      <c r="V11" s="17"/>
      <c r="W11" s="17"/>
      <c r="X11" s="17"/>
      <c r="Y11" s="17"/>
      <c r="Z11" s="10"/>
      <c r="AA11" s="11"/>
      <c r="AB11" s="10"/>
      <c r="AC11" s="11"/>
      <c r="AD11" s="18"/>
      <c r="AE11" s="14"/>
      <c r="AF11" s="15"/>
      <c r="AG11" s="15"/>
    </row>
    <row r="12" spans="1:33" x14ac:dyDescent="0.15">
      <c r="A12" s="16" t="s">
        <v>41</v>
      </c>
      <c r="B12" s="10">
        <v>20249</v>
      </c>
      <c r="C12" s="11">
        <v>32.9</v>
      </c>
      <c r="D12" s="10">
        <v>14561</v>
      </c>
      <c r="E12" s="11">
        <v>23.7</v>
      </c>
      <c r="F12" s="10">
        <v>2996</v>
      </c>
      <c r="G12" s="11">
        <v>148</v>
      </c>
      <c r="H12" s="12" t="s">
        <v>37</v>
      </c>
      <c r="I12" s="12" t="s">
        <v>37</v>
      </c>
      <c r="J12" s="10">
        <v>5688</v>
      </c>
      <c r="K12" s="11">
        <v>9.1999999999999993</v>
      </c>
      <c r="L12" s="10">
        <v>1827</v>
      </c>
      <c r="M12" s="11">
        <v>82.8</v>
      </c>
      <c r="N12" s="12" t="s">
        <v>37</v>
      </c>
      <c r="O12" s="12" t="s">
        <v>37</v>
      </c>
      <c r="P12" s="12" t="s">
        <v>37</v>
      </c>
      <c r="Q12" s="12" t="s">
        <v>37</v>
      </c>
      <c r="R12" s="12" t="s">
        <v>37</v>
      </c>
      <c r="S12" s="12" t="s">
        <v>37</v>
      </c>
      <c r="T12" s="12" t="s">
        <v>37</v>
      </c>
      <c r="U12" s="12" t="s">
        <v>37</v>
      </c>
      <c r="V12" s="12" t="s">
        <v>37</v>
      </c>
      <c r="W12" s="12" t="s">
        <v>37</v>
      </c>
      <c r="X12" s="12" t="s">
        <v>37</v>
      </c>
      <c r="Y12" s="12" t="s">
        <v>37</v>
      </c>
      <c r="Z12" s="10">
        <v>5033</v>
      </c>
      <c r="AA12" s="11">
        <v>8.1999999999999993</v>
      </c>
      <c r="AB12" s="10">
        <v>984</v>
      </c>
      <c r="AC12" s="11">
        <v>1.6</v>
      </c>
      <c r="AD12" s="13" t="s">
        <v>37</v>
      </c>
      <c r="AE12" s="14"/>
      <c r="AF12" s="15"/>
      <c r="AG12" s="15"/>
    </row>
    <row r="13" spans="1:33" x14ac:dyDescent="0.15">
      <c r="A13" s="16" t="s">
        <v>42</v>
      </c>
      <c r="B13" s="10">
        <v>22209</v>
      </c>
      <c r="C13" s="11">
        <v>36.200000000000003</v>
      </c>
      <c r="D13" s="10">
        <v>14979</v>
      </c>
      <c r="E13" s="11">
        <v>24.4</v>
      </c>
      <c r="F13" s="10">
        <v>3516</v>
      </c>
      <c r="G13" s="11">
        <v>158.30000000000001</v>
      </c>
      <c r="H13" s="12" t="s">
        <v>37</v>
      </c>
      <c r="I13" s="12" t="s">
        <v>37</v>
      </c>
      <c r="J13" s="10">
        <v>7230</v>
      </c>
      <c r="K13" s="11">
        <v>11.8</v>
      </c>
      <c r="L13" s="10">
        <v>1854</v>
      </c>
      <c r="M13" s="11">
        <v>77</v>
      </c>
      <c r="N13" s="12" t="s">
        <v>37</v>
      </c>
      <c r="O13" s="12" t="s">
        <v>37</v>
      </c>
      <c r="P13" s="12" t="s">
        <v>37</v>
      </c>
      <c r="Q13" s="12" t="s">
        <v>37</v>
      </c>
      <c r="R13" s="12" t="s">
        <v>37</v>
      </c>
      <c r="S13" s="12" t="s">
        <v>37</v>
      </c>
      <c r="T13" s="12" t="s">
        <v>37</v>
      </c>
      <c r="U13" s="12" t="s">
        <v>37</v>
      </c>
      <c r="V13" s="12" t="s">
        <v>37</v>
      </c>
      <c r="W13" s="12" t="s">
        <v>37</v>
      </c>
      <c r="X13" s="12" t="s">
        <v>37</v>
      </c>
      <c r="Y13" s="12" t="s">
        <v>37</v>
      </c>
      <c r="Z13" s="10">
        <v>6082</v>
      </c>
      <c r="AA13" s="11">
        <v>9.9</v>
      </c>
      <c r="AB13" s="10">
        <v>885</v>
      </c>
      <c r="AC13" s="11">
        <v>1.4</v>
      </c>
      <c r="AD13" s="13" t="s">
        <v>37</v>
      </c>
      <c r="AE13" s="14"/>
      <c r="AF13" s="15"/>
      <c r="AG13" s="15"/>
    </row>
    <row r="14" spans="1:33" x14ac:dyDescent="0.15">
      <c r="A14" s="16" t="s">
        <v>43</v>
      </c>
      <c r="B14" s="10">
        <v>22430</v>
      </c>
      <c r="C14" s="11">
        <v>36.6</v>
      </c>
      <c r="D14" s="10">
        <v>14877</v>
      </c>
      <c r="E14" s="11">
        <v>24.3</v>
      </c>
      <c r="F14" s="10">
        <v>3738</v>
      </c>
      <c r="G14" s="11">
        <v>166.7</v>
      </c>
      <c r="H14" s="12" t="s">
        <v>37</v>
      </c>
      <c r="I14" s="12" t="s">
        <v>37</v>
      </c>
      <c r="J14" s="10">
        <v>7553</v>
      </c>
      <c r="K14" s="11">
        <v>12.3</v>
      </c>
      <c r="L14" s="10">
        <v>1840</v>
      </c>
      <c r="M14" s="11">
        <v>75.8</v>
      </c>
      <c r="N14" s="12" t="s">
        <v>37</v>
      </c>
      <c r="O14" s="12" t="s">
        <v>37</v>
      </c>
      <c r="P14" s="12" t="s">
        <v>37</v>
      </c>
      <c r="Q14" s="12" t="s">
        <v>37</v>
      </c>
      <c r="R14" s="12" t="s">
        <v>37</v>
      </c>
      <c r="S14" s="12" t="s">
        <v>37</v>
      </c>
      <c r="T14" s="12" t="s">
        <v>37</v>
      </c>
      <c r="U14" s="12" t="s">
        <v>37</v>
      </c>
      <c r="V14" s="12" t="s">
        <v>37</v>
      </c>
      <c r="W14" s="12" t="s">
        <v>37</v>
      </c>
      <c r="X14" s="12" t="s">
        <v>37</v>
      </c>
      <c r="Y14" s="12" t="s">
        <v>37</v>
      </c>
      <c r="Z14" s="10">
        <v>6131</v>
      </c>
      <c r="AA14" s="11">
        <v>10</v>
      </c>
      <c r="AB14" s="10">
        <v>870</v>
      </c>
      <c r="AC14" s="11">
        <v>1.4</v>
      </c>
      <c r="AD14" s="13" t="s">
        <v>37</v>
      </c>
      <c r="AE14" s="14"/>
      <c r="AF14" s="15"/>
      <c r="AG14" s="15"/>
    </row>
    <row r="15" spans="1:33" x14ac:dyDescent="0.15">
      <c r="A15" s="16" t="s">
        <v>44</v>
      </c>
      <c r="B15" s="10">
        <v>22749</v>
      </c>
      <c r="C15" s="11">
        <v>37.299999999999997</v>
      </c>
      <c r="D15" s="10">
        <v>17253</v>
      </c>
      <c r="E15" s="11">
        <v>28.3</v>
      </c>
      <c r="F15" s="10">
        <v>4312</v>
      </c>
      <c r="G15" s="11">
        <v>189.5</v>
      </c>
      <c r="H15" s="12" t="s">
        <v>37</v>
      </c>
      <c r="I15" s="12" t="s">
        <v>37</v>
      </c>
      <c r="J15" s="10">
        <v>5496</v>
      </c>
      <c r="K15" s="11">
        <v>9</v>
      </c>
      <c r="L15" s="10">
        <v>1836</v>
      </c>
      <c r="M15" s="11">
        <v>74.7</v>
      </c>
      <c r="N15" s="12" t="s">
        <v>37</v>
      </c>
      <c r="O15" s="12" t="s">
        <v>37</v>
      </c>
      <c r="P15" s="12" t="s">
        <v>37</v>
      </c>
      <c r="Q15" s="12" t="s">
        <v>37</v>
      </c>
      <c r="R15" s="12" t="s">
        <v>37</v>
      </c>
      <c r="S15" s="12" t="s">
        <v>37</v>
      </c>
      <c r="T15" s="12" t="s">
        <v>37</v>
      </c>
      <c r="U15" s="12" t="s">
        <v>37</v>
      </c>
      <c r="V15" s="12" t="s">
        <v>37</v>
      </c>
      <c r="W15" s="12" t="s">
        <v>37</v>
      </c>
      <c r="X15" s="12" t="s">
        <v>37</v>
      </c>
      <c r="Y15" s="12" t="s">
        <v>37</v>
      </c>
      <c r="Z15" s="10">
        <v>5838</v>
      </c>
      <c r="AA15" s="11">
        <v>9.6</v>
      </c>
      <c r="AB15" s="10">
        <v>964</v>
      </c>
      <c r="AC15" s="11">
        <v>1.4</v>
      </c>
      <c r="AD15" s="13" t="s">
        <v>37</v>
      </c>
      <c r="AE15" s="14"/>
      <c r="AF15" s="15"/>
      <c r="AG15" s="15"/>
    </row>
    <row r="16" spans="1:33" x14ac:dyDescent="0.15">
      <c r="A16" s="16" t="s">
        <v>45</v>
      </c>
      <c r="B16" s="10">
        <v>23249</v>
      </c>
      <c r="C16" s="11">
        <v>38.200000000000003</v>
      </c>
      <c r="D16" s="10">
        <v>15841</v>
      </c>
      <c r="E16" s="11">
        <v>26</v>
      </c>
      <c r="F16" s="10">
        <v>4190</v>
      </c>
      <c r="G16" s="11">
        <v>180.2</v>
      </c>
      <c r="H16" s="12" t="s">
        <v>37</v>
      </c>
      <c r="I16" s="12" t="s">
        <v>37</v>
      </c>
      <c r="J16" s="10">
        <v>7408</v>
      </c>
      <c r="K16" s="11">
        <v>12.2</v>
      </c>
      <c r="L16" s="10">
        <v>1773</v>
      </c>
      <c r="M16" s="11">
        <v>70.900000000000006</v>
      </c>
      <c r="N16" s="12" t="s">
        <v>37</v>
      </c>
      <c r="O16" s="12" t="s">
        <v>37</v>
      </c>
      <c r="P16" s="12" t="s">
        <v>37</v>
      </c>
      <c r="Q16" s="12" t="s">
        <v>37</v>
      </c>
      <c r="R16" s="12" t="s">
        <v>37</v>
      </c>
      <c r="S16" s="12" t="s">
        <v>37</v>
      </c>
      <c r="T16" s="12" t="s">
        <v>37</v>
      </c>
      <c r="U16" s="12" t="s">
        <v>37</v>
      </c>
      <c r="V16" s="12" t="s">
        <v>37</v>
      </c>
      <c r="W16" s="12" t="s">
        <v>37</v>
      </c>
      <c r="X16" s="12" t="s">
        <v>37</v>
      </c>
      <c r="Y16" s="12" t="s">
        <v>37</v>
      </c>
      <c r="Z16" s="10">
        <v>5781</v>
      </c>
      <c r="AA16" s="11">
        <v>9.5</v>
      </c>
      <c r="AB16" s="10">
        <v>779</v>
      </c>
      <c r="AC16" s="11">
        <v>1.3</v>
      </c>
      <c r="AD16" s="13" t="s">
        <v>37</v>
      </c>
      <c r="AE16" s="14"/>
      <c r="AF16" s="15"/>
      <c r="AG16" s="15"/>
    </row>
    <row r="17" spans="1:33" x14ac:dyDescent="0.15">
      <c r="A17" s="9"/>
      <c r="B17" s="10"/>
      <c r="C17" s="11"/>
      <c r="D17" s="10"/>
      <c r="E17" s="11"/>
      <c r="F17" s="10"/>
      <c r="G17" s="11"/>
      <c r="H17" s="10"/>
      <c r="I17" s="17"/>
      <c r="J17" s="17"/>
      <c r="K17" s="11"/>
      <c r="L17" s="17"/>
      <c r="M17" s="11"/>
      <c r="N17" s="17"/>
      <c r="O17" s="17"/>
      <c r="P17" s="17"/>
      <c r="Q17" s="17"/>
      <c r="R17" s="17"/>
      <c r="S17" s="17"/>
      <c r="T17" s="17"/>
      <c r="U17" s="17"/>
      <c r="V17" s="17"/>
      <c r="W17" s="17"/>
      <c r="X17" s="17"/>
      <c r="Y17" s="17"/>
      <c r="Z17" s="10"/>
      <c r="AA17" s="11"/>
      <c r="AB17" s="10"/>
      <c r="AC17" s="11"/>
      <c r="AD17" s="18"/>
      <c r="AE17" s="14"/>
      <c r="AF17" s="15"/>
      <c r="AG17" s="15"/>
    </row>
    <row r="18" spans="1:33" x14ac:dyDescent="0.15">
      <c r="A18" s="16" t="s">
        <v>45</v>
      </c>
      <c r="B18" s="10">
        <v>23292</v>
      </c>
      <c r="C18" s="11">
        <v>37.1</v>
      </c>
      <c r="D18" s="10">
        <v>15456</v>
      </c>
      <c r="E18" s="11">
        <v>24.7</v>
      </c>
      <c r="F18" s="10">
        <v>4274</v>
      </c>
      <c r="G18" s="11">
        <v>183.5</v>
      </c>
      <c r="H18" s="19" t="s">
        <v>37</v>
      </c>
      <c r="I18" s="12" t="s">
        <v>37</v>
      </c>
      <c r="J18" s="17">
        <v>7836</v>
      </c>
      <c r="K18" s="11">
        <v>12.5</v>
      </c>
      <c r="L18" s="17">
        <v>1742</v>
      </c>
      <c r="M18" s="11">
        <v>69.599999999999994</v>
      </c>
      <c r="N18" s="12" t="s">
        <v>37</v>
      </c>
      <c r="O18" s="12" t="s">
        <v>37</v>
      </c>
      <c r="P18" s="12" t="s">
        <v>37</v>
      </c>
      <c r="Q18" s="12" t="s">
        <v>37</v>
      </c>
      <c r="R18" s="12" t="s">
        <v>37</v>
      </c>
      <c r="S18" s="12" t="s">
        <v>37</v>
      </c>
      <c r="T18" s="12" t="s">
        <v>37</v>
      </c>
      <c r="U18" s="12" t="s">
        <v>37</v>
      </c>
      <c r="V18" s="12" t="s">
        <v>37</v>
      </c>
      <c r="W18" s="12" t="s">
        <v>37</v>
      </c>
      <c r="X18" s="12" t="s">
        <v>37</v>
      </c>
      <c r="Y18" s="12" t="s">
        <v>37</v>
      </c>
      <c r="Z18" s="10">
        <v>5702</v>
      </c>
      <c r="AA18" s="11">
        <v>9.1</v>
      </c>
      <c r="AB18" s="10">
        <v>771</v>
      </c>
      <c r="AC18" s="11">
        <v>1.2</v>
      </c>
      <c r="AD18" s="13" t="s">
        <v>37</v>
      </c>
      <c r="AE18" s="14"/>
      <c r="AF18" s="15"/>
      <c r="AG18" s="15"/>
    </row>
    <row r="19" spans="1:33" x14ac:dyDescent="0.15">
      <c r="A19" s="20" t="s">
        <v>24</v>
      </c>
      <c r="B19" s="10">
        <v>23238</v>
      </c>
      <c r="C19" s="11">
        <v>36.799999999999997</v>
      </c>
      <c r="D19" s="10">
        <v>15347</v>
      </c>
      <c r="E19" s="11">
        <v>24.3</v>
      </c>
      <c r="F19" s="10">
        <v>4213</v>
      </c>
      <c r="G19" s="11">
        <v>181.3</v>
      </c>
      <c r="H19" s="19" t="s">
        <v>26</v>
      </c>
      <c r="I19" s="12" t="s">
        <v>26</v>
      </c>
      <c r="J19" s="17">
        <v>7891</v>
      </c>
      <c r="K19" s="11">
        <v>12.5</v>
      </c>
      <c r="L19" s="17">
        <v>1626</v>
      </c>
      <c r="M19" s="11">
        <v>65.400000000000006</v>
      </c>
      <c r="N19" s="12" t="s">
        <v>26</v>
      </c>
      <c r="O19" s="12" t="s">
        <v>26</v>
      </c>
      <c r="P19" s="12" t="s">
        <v>26</v>
      </c>
      <c r="Q19" s="12" t="s">
        <v>26</v>
      </c>
      <c r="R19" s="12" t="s">
        <v>26</v>
      </c>
      <c r="S19" s="12" t="s">
        <v>26</v>
      </c>
      <c r="T19" s="12" t="s">
        <v>26</v>
      </c>
      <c r="U19" s="12" t="s">
        <v>26</v>
      </c>
      <c r="V19" s="12" t="s">
        <v>26</v>
      </c>
      <c r="W19" s="12" t="s">
        <v>26</v>
      </c>
      <c r="X19" s="12" t="s">
        <v>26</v>
      </c>
      <c r="Y19" s="12" t="s">
        <v>26</v>
      </c>
      <c r="Z19" s="10">
        <v>5669</v>
      </c>
      <c r="AA19" s="11">
        <v>9</v>
      </c>
      <c r="AB19" s="10">
        <v>753</v>
      </c>
      <c r="AC19" s="11">
        <v>1.2</v>
      </c>
      <c r="AD19" s="13" t="s">
        <v>26</v>
      </c>
      <c r="AE19" s="14"/>
      <c r="AF19" s="15"/>
      <c r="AG19" s="15"/>
    </row>
    <row r="20" spans="1:33" x14ac:dyDescent="0.15">
      <c r="A20" s="16" t="s">
        <v>46</v>
      </c>
      <c r="B20" s="10">
        <v>22562</v>
      </c>
      <c r="C20" s="11">
        <v>35.4</v>
      </c>
      <c r="D20" s="10">
        <v>14787</v>
      </c>
      <c r="E20" s="11">
        <v>23.2</v>
      </c>
      <c r="F20" s="10">
        <v>3741</v>
      </c>
      <c r="G20" s="11">
        <v>165.8</v>
      </c>
      <c r="H20" s="19" t="s">
        <v>26</v>
      </c>
      <c r="I20" s="12" t="s">
        <v>26</v>
      </c>
      <c r="J20" s="17">
        <v>7775</v>
      </c>
      <c r="K20" s="11">
        <v>12.2</v>
      </c>
      <c r="L20" s="17">
        <v>1574</v>
      </c>
      <c r="M20" s="11">
        <v>65.2</v>
      </c>
      <c r="N20" s="12" t="s">
        <v>26</v>
      </c>
      <c r="O20" s="12" t="s">
        <v>26</v>
      </c>
      <c r="P20" s="12" t="s">
        <v>26</v>
      </c>
      <c r="Q20" s="12" t="s">
        <v>26</v>
      </c>
      <c r="R20" s="12" t="s">
        <v>26</v>
      </c>
      <c r="S20" s="12" t="s">
        <v>26</v>
      </c>
      <c r="T20" s="12" t="s">
        <v>26</v>
      </c>
      <c r="U20" s="12" t="s">
        <v>26</v>
      </c>
      <c r="V20" s="12" t="s">
        <v>26</v>
      </c>
      <c r="W20" s="12" t="s">
        <v>26</v>
      </c>
      <c r="X20" s="12" t="s">
        <v>26</v>
      </c>
      <c r="Y20" s="12" t="s">
        <v>26</v>
      </c>
      <c r="Z20" s="10">
        <v>5427</v>
      </c>
      <c r="AA20" s="11">
        <v>8.5</v>
      </c>
      <c r="AB20" s="10">
        <v>749</v>
      </c>
      <c r="AC20" s="11">
        <v>1.2</v>
      </c>
      <c r="AD20" s="13" t="s">
        <v>26</v>
      </c>
      <c r="AE20" s="14"/>
      <c r="AF20" s="15"/>
      <c r="AG20" s="15"/>
    </row>
    <row r="21" spans="1:33" x14ac:dyDescent="0.15">
      <c r="A21" s="16" t="s">
        <v>47</v>
      </c>
      <c r="B21" s="10">
        <v>23312</v>
      </c>
      <c r="C21" s="11">
        <v>36.299999999999997</v>
      </c>
      <c r="D21" s="10">
        <v>15715</v>
      </c>
      <c r="E21" s="11">
        <v>24.5</v>
      </c>
      <c r="F21" s="10">
        <v>4576</v>
      </c>
      <c r="G21" s="11">
        <v>196.3</v>
      </c>
      <c r="H21" s="19" t="s">
        <v>26</v>
      </c>
      <c r="I21" s="12" t="s">
        <v>26</v>
      </c>
      <c r="J21" s="17">
        <v>7597</v>
      </c>
      <c r="K21" s="11">
        <v>11.8</v>
      </c>
      <c r="L21" s="17">
        <v>1600</v>
      </c>
      <c r="M21" s="11">
        <v>64.2</v>
      </c>
      <c r="N21" s="12" t="s">
        <v>26</v>
      </c>
      <c r="O21" s="12" t="s">
        <v>26</v>
      </c>
      <c r="P21" s="12" t="s">
        <v>26</v>
      </c>
      <c r="Q21" s="12" t="s">
        <v>26</v>
      </c>
      <c r="R21" s="12" t="s">
        <v>26</v>
      </c>
      <c r="S21" s="12" t="s">
        <v>26</v>
      </c>
      <c r="T21" s="12" t="s">
        <v>26</v>
      </c>
      <c r="U21" s="12" t="s">
        <v>26</v>
      </c>
      <c r="V21" s="12" t="s">
        <v>26</v>
      </c>
      <c r="W21" s="12" t="s">
        <v>26</v>
      </c>
      <c r="X21" s="12" t="s">
        <v>26</v>
      </c>
      <c r="Y21" s="12" t="s">
        <v>26</v>
      </c>
      <c r="Z21" s="10">
        <v>5737</v>
      </c>
      <c r="AA21" s="11">
        <v>8.9</v>
      </c>
      <c r="AB21" s="10">
        <v>784</v>
      </c>
      <c r="AC21" s="11">
        <v>1.2</v>
      </c>
      <c r="AD21" s="13" t="s">
        <v>26</v>
      </c>
      <c r="AE21" s="14"/>
      <c r="AF21" s="15"/>
      <c r="AG21" s="15"/>
    </row>
    <row r="22" spans="1:33" x14ac:dyDescent="0.15">
      <c r="A22" s="16" t="s">
        <v>48</v>
      </c>
      <c r="B22" s="10">
        <v>23780</v>
      </c>
      <c r="C22" s="11">
        <v>36.700000000000003</v>
      </c>
      <c r="D22" s="10">
        <v>16264</v>
      </c>
      <c r="E22" s="11">
        <v>25.1</v>
      </c>
      <c r="F22" s="10">
        <v>4588</v>
      </c>
      <c r="G22" s="11">
        <v>192.9</v>
      </c>
      <c r="H22" s="19" t="s">
        <v>26</v>
      </c>
      <c r="I22" s="12" t="s">
        <v>26</v>
      </c>
      <c r="J22" s="17">
        <v>7516</v>
      </c>
      <c r="K22" s="11">
        <v>11.6</v>
      </c>
      <c r="L22" s="17">
        <v>1697</v>
      </c>
      <c r="M22" s="11">
        <v>66.599999999999994</v>
      </c>
      <c r="N22" s="12" t="s">
        <v>26</v>
      </c>
      <c r="O22" s="12" t="s">
        <v>26</v>
      </c>
      <c r="P22" s="12" t="s">
        <v>26</v>
      </c>
      <c r="Q22" s="12" t="s">
        <v>26</v>
      </c>
      <c r="R22" s="12" t="s">
        <v>26</v>
      </c>
      <c r="S22" s="12" t="s">
        <v>26</v>
      </c>
      <c r="T22" s="12" t="s">
        <v>26</v>
      </c>
      <c r="U22" s="12" t="s">
        <v>26</v>
      </c>
      <c r="V22" s="12" t="s">
        <v>26</v>
      </c>
      <c r="W22" s="12" t="s">
        <v>26</v>
      </c>
      <c r="X22" s="12" t="s">
        <v>26</v>
      </c>
      <c r="Y22" s="12" t="s">
        <v>26</v>
      </c>
      <c r="Z22" s="10">
        <v>5513</v>
      </c>
      <c r="AA22" s="11">
        <v>8.5</v>
      </c>
      <c r="AB22" s="10">
        <v>774</v>
      </c>
      <c r="AC22" s="11">
        <v>1.2</v>
      </c>
      <c r="AD22" s="13" t="s">
        <v>26</v>
      </c>
      <c r="AE22" s="14"/>
      <c r="AF22" s="15"/>
      <c r="AG22" s="15"/>
    </row>
    <row r="23" spans="1:33" x14ac:dyDescent="0.15">
      <c r="A23" s="9"/>
      <c r="B23" s="10"/>
      <c r="C23" s="11"/>
      <c r="D23" s="10"/>
      <c r="E23" s="11"/>
      <c r="F23" s="10"/>
      <c r="G23" s="11"/>
      <c r="H23" s="10"/>
      <c r="I23" s="17"/>
      <c r="J23" s="17"/>
      <c r="K23" s="11"/>
      <c r="L23" s="17"/>
      <c r="M23" s="11"/>
      <c r="N23" s="17"/>
      <c r="O23" s="17"/>
      <c r="P23" s="17"/>
      <c r="Q23" s="17"/>
      <c r="R23" s="17"/>
      <c r="S23" s="17"/>
      <c r="T23" s="17"/>
      <c r="U23" s="17"/>
      <c r="V23" s="17"/>
      <c r="W23" s="17"/>
      <c r="X23" s="17"/>
      <c r="Y23" s="17"/>
      <c r="Z23" s="10"/>
      <c r="AA23" s="11"/>
      <c r="AB23" s="10"/>
      <c r="AC23" s="11"/>
      <c r="AD23" s="18"/>
      <c r="AE23" s="14"/>
      <c r="AF23" s="15"/>
      <c r="AG23" s="15"/>
    </row>
    <row r="24" spans="1:33" x14ac:dyDescent="0.15">
      <c r="A24" s="16" t="s">
        <v>49</v>
      </c>
      <c r="B24" s="10">
        <v>21903</v>
      </c>
      <c r="C24" s="11">
        <v>33.6</v>
      </c>
      <c r="D24" s="10">
        <v>17146</v>
      </c>
      <c r="E24" s="11">
        <v>26.3</v>
      </c>
      <c r="F24" s="10">
        <v>4330</v>
      </c>
      <c r="G24" s="11">
        <v>197.7</v>
      </c>
      <c r="H24" s="19" t="s">
        <v>26</v>
      </c>
      <c r="I24" s="12" t="s">
        <v>26</v>
      </c>
      <c r="J24" s="17">
        <v>4757</v>
      </c>
      <c r="K24" s="11">
        <v>7.3</v>
      </c>
      <c r="L24" s="17">
        <v>1474</v>
      </c>
      <c r="M24" s="11">
        <v>63.1</v>
      </c>
      <c r="N24" s="12" t="s">
        <v>26</v>
      </c>
      <c r="O24" s="12" t="s">
        <v>26</v>
      </c>
      <c r="P24" s="12" t="s">
        <v>26</v>
      </c>
      <c r="Q24" s="12" t="s">
        <v>26</v>
      </c>
      <c r="R24" s="12" t="s">
        <v>26</v>
      </c>
      <c r="S24" s="12" t="s">
        <v>26</v>
      </c>
      <c r="T24" s="12" t="s">
        <v>26</v>
      </c>
      <c r="U24" s="12" t="s">
        <v>26</v>
      </c>
      <c r="V24" s="12" t="s">
        <v>26</v>
      </c>
      <c r="W24" s="12" t="s">
        <v>26</v>
      </c>
      <c r="X24" s="12" t="s">
        <v>26</v>
      </c>
      <c r="Y24" s="12" t="s">
        <v>26</v>
      </c>
      <c r="Z24" s="10">
        <v>5129</v>
      </c>
      <c r="AA24" s="11">
        <v>7.9</v>
      </c>
      <c r="AB24" s="10">
        <v>858</v>
      </c>
      <c r="AC24" s="11">
        <v>1.3</v>
      </c>
      <c r="AD24" s="13" t="s">
        <v>26</v>
      </c>
      <c r="AE24" s="14"/>
      <c r="AF24" s="15"/>
      <c r="AG24" s="15"/>
    </row>
    <row r="25" spans="1:33" x14ac:dyDescent="0.15">
      <c r="A25" s="16" t="s">
        <v>50</v>
      </c>
      <c r="B25" s="10">
        <v>21760</v>
      </c>
      <c r="C25" s="11">
        <v>33.1</v>
      </c>
      <c r="D25" s="10">
        <v>16484</v>
      </c>
      <c r="E25" s="11">
        <v>25.1</v>
      </c>
      <c r="F25" s="10">
        <v>4427</v>
      </c>
      <c r="G25" s="11">
        <v>203.4</v>
      </c>
      <c r="H25" s="19" t="s">
        <v>26</v>
      </c>
      <c r="I25" s="12" t="s">
        <v>26</v>
      </c>
      <c r="J25" s="17">
        <v>5276</v>
      </c>
      <c r="K25" s="11">
        <v>8</v>
      </c>
      <c r="L25" s="17">
        <v>1556</v>
      </c>
      <c r="M25" s="11">
        <v>66.7</v>
      </c>
      <c r="N25" s="12" t="s">
        <v>26</v>
      </c>
      <c r="O25" s="12" t="s">
        <v>26</v>
      </c>
      <c r="P25" s="12" t="s">
        <v>26</v>
      </c>
      <c r="Q25" s="12" t="s">
        <v>26</v>
      </c>
      <c r="R25" s="12" t="s">
        <v>26</v>
      </c>
      <c r="S25" s="12" t="s">
        <v>26</v>
      </c>
      <c r="T25" s="12" t="s">
        <v>26</v>
      </c>
      <c r="U25" s="12" t="s">
        <v>26</v>
      </c>
      <c r="V25" s="12" t="s">
        <v>26</v>
      </c>
      <c r="W25" s="12" t="s">
        <v>26</v>
      </c>
      <c r="X25" s="12" t="s">
        <v>26</v>
      </c>
      <c r="Y25" s="12" t="s">
        <v>26</v>
      </c>
      <c r="Z25" s="10">
        <v>5276</v>
      </c>
      <c r="AA25" s="11">
        <v>8</v>
      </c>
      <c r="AB25" s="10">
        <v>737</v>
      </c>
      <c r="AC25" s="11">
        <v>1.1000000000000001</v>
      </c>
      <c r="AD25" s="13" t="s">
        <v>26</v>
      </c>
      <c r="AE25" s="14"/>
      <c r="AF25" s="15"/>
      <c r="AG25" s="15"/>
    </row>
    <row r="26" spans="1:33" x14ac:dyDescent="0.15">
      <c r="A26" s="16" t="s">
        <v>51</v>
      </c>
      <c r="B26" s="10">
        <v>20857</v>
      </c>
      <c r="C26" s="11">
        <v>33.5</v>
      </c>
      <c r="D26" s="10">
        <v>21374</v>
      </c>
      <c r="E26" s="11">
        <v>34.299999999999997</v>
      </c>
      <c r="F26" s="10">
        <v>4868</v>
      </c>
      <c r="G26" s="11">
        <v>233.4</v>
      </c>
      <c r="H26" s="19" t="s">
        <v>26</v>
      </c>
      <c r="I26" s="12" t="s">
        <v>26</v>
      </c>
      <c r="J26" s="17">
        <v>-517</v>
      </c>
      <c r="K26" s="11">
        <v>-0.8</v>
      </c>
      <c r="L26" s="17">
        <v>1575</v>
      </c>
      <c r="M26" s="11">
        <v>70.2</v>
      </c>
      <c r="N26" s="12" t="s">
        <v>26</v>
      </c>
      <c r="O26" s="12" t="s">
        <v>26</v>
      </c>
      <c r="P26" s="12" t="s">
        <v>26</v>
      </c>
      <c r="Q26" s="12" t="s">
        <v>26</v>
      </c>
      <c r="R26" s="12" t="s">
        <v>26</v>
      </c>
      <c r="S26" s="12" t="s">
        <v>26</v>
      </c>
      <c r="T26" s="12" t="s">
        <v>26</v>
      </c>
      <c r="U26" s="12" t="s">
        <v>26</v>
      </c>
      <c r="V26" s="12" t="s">
        <v>26</v>
      </c>
      <c r="W26" s="12" t="s">
        <v>26</v>
      </c>
      <c r="X26" s="12" t="s">
        <v>26</v>
      </c>
      <c r="Y26" s="12" t="s">
        <v>26</v>
      </c>
      <c r="Z26" s="10">
        <v>5536</v>
      </c>
      <c r="AA26" s="11">
        <v>8.9</v>
      </c>
      <c r="AB26" s="10">
        <v>743</v>
      </c>
      <c r="AC26" s="11">
        <v>1.2</v>
      </c>
      <c r="AD26" s="13" t="s">
        <v>26</v>
      </c>
      <c r="AE26" s="14"/>
      <c r="AF26" s="15"/>
      <c r="AG26" s="15"/>
    </row>
    <row r="27" spans="1:33" x14ac:dyDescent="0.15">
      <c r="A27" s="16" t="s">
        <v>52</v>
      </c>
      <c r="B27" s="10">
        <v>20886</v>
      </c>
      <c r="C27" s="11">
        <v>30.3</v>
      </c>
      <c r="D27" s="10">
        <v>17326</v>
      </c>
      <c r="E27" s="11">
        <v>25.1</v>
      </c>
      <c r="F27" s="10">
        <v>4353</v>
      </c>
      <c r="G27" s="11">
        <v>208.4</v>
      </c>
      <c r="H27" s="19" t="s">
        <v>26</v>
      </c>
      <c r="I27" s="12" t="s">
        <v>26</v>
      </c>
      <c r="J27" s="17">
        <v>3560</v>
      </c>
      <c r="K27" s="11">
        <v>5.2</v>
      </c>
      <c r="L27" s="17">
        <v>1420</v>
      </c>
      <c r="M27" s="11">
        <v>63.7</v>
      </c>
      <c r="N27" s="12" t="s">
        <v>26</v>
      </c>
      <c r="O27" s="12" t="s">
        <v>26</v>
      </c>
      <c r="P27" s="12" t="s">
        <v>26</v>
      </c>
      <c r="Q27" s="12" t="s">
        <v>26</v>
      </c>
      <c r="R27" s="12" t="s">
        <v>26</v>
      </c>
      <c r="S27" s="12" t="s">
        <v>26</v>
      </c>
      <c r="T27" s="12" t="s">
        <v>26</v>
      </c>
      <c r="U27" s="12" t="s">
        <v>26</v>
      </c>
      <c r="V27" s="12" t="s">
        <v>26</v>
      </c>
      <c r="W27" s="12" t="s">
        <v>26</v>
      </c>
      <c r="X27" s="12" t="s">
        <v>26</v>
      </c>
      <c r="Y27" s="12" t="s">
        <v>26</v>
      </c>
      <c r="Z27" s="10">
        <v>5780</v>
      </c>
      <c r="AA27" s="11">
        <v>8.4</v>
      </c>
      <c r="AB27" s="10">
        <v>681</v>
      </c>
      <c r="AC27" s="11">
        <v>1</v>
      </c>
      <c r="AD27" s="13" t="s">
        <v>26</v>
      </c>
      <c r="AE27" s="14"/>
      <c r="AF27" s="15"/>
      <c r="AG27" s="15"/>
    </row>
    <row r="28" spans="1:33" x14ac:dyDescent="0.15">
      <c r="A28" s="16" t="s">
        <v>53</v>
      </c>
      <c r="B28" s="10">
        <v>24245</v>
      </c>
      <c r="C28" s="11">
        <v>40.5</v>
      </c>
      <c r="D28" s="10">
        <v>17869</v>
      </c>
      <c r="E28" s="11">
        <v>29.8</v>
      </c>
      <c r="F28" s="10">
        <v>4705</v>
      </c>
      <c r="G28" s="11">
        <v>194.1</v>
      </c>
      <c r="H28" s="19" t="s">
        <v>26</v>
      </c>
      <c r="I28" s="12" t="s">
        <v>26</v>
      </c>
      <c r="J28" s="17">
        <v>6376</v>
      </c>
      <c r="K28" s="11">
        <v>10.6</v>
      </c>
      <c r="L28" s="17">
        <v>1602</v>
      </c>
      <c r="M28" s="11">
        <v>62</v>
      </c>
      <c r="N28" s="12" t="s">
        <v>26</v>
      </c>
      <c r="O28" s="12" t="s">
        <v>26</v>
      </c>
      <c r="P28" s="12" t="s">
        <v>26</v>
      </c>
      <c r="Q28" s="12" t="s">
        <v>26</v>
      </c>
      <c r="R28" s="12" t="s">
        <v>26</v>
      </c>
      <c r="S28" s="12" t="s">
        <v>26</v>
      </c>
      <c r="T28" s="12" t="s">
        <v>26</v>
      </c>
      <c r="U28" s="12" t="s">
        <v>26</v>
      </c>
      <c r="V28" s="12" t="s">
        <v>26</v>
      </c>
      <c r="W28" s="12" t="s">
        <v>26</v>
      </c>
      <c r="X28" s="12" t="s">
        <v>26</v>
      </c>
      <c r="Y28" s="12" t="s">
        <v>26</v>
      </c>
      <c r="Z28" s="10">
        <v>6607</v>
      </c>
      <c r="AA28" s="11">
        <v>11</v>
      </c>
      <c r="AB28" s="10">
        <v>728</v>
      </c>
      <c r="AC28" s="11">
        <v>1.2</v>
      </c>
      <c r="AD28" s="13" t="s">
        <v>26</v>
      </c>
      <c r="AE28" s="14"/>
      <c r="AF28" s="15"/>
      <c r="AG28" s="15"/>
    </row>
    <row r="29" spans="1:33" x14ac:dyDescent="0.15">
      <c r="A29" s="9"/>
      <c r="B29" s="10"/>
      <c r="C29" s="11"/>
      <c r="D29" s="10"/>
      <c r="E29" s="11"/>
      <c r="F29" s="10"/>
      <c r="G29" s="11"/>
      <c r="H29" s="10"/>
      <c r="I29" s="17"/>
      <c r="J29" s="17"/>
      <c r="K29" s="11"/>
      <c r="L29" s="17"/>
      <c r="M29" s="11"/>
      <c r="N29" s="17"/>
      <c r="O29" s="17"/>
      <c r="P29" s="17"/>
      <c r="Q29" s="17"/>
      <c r="R29" s="17"/>
      <c r="S29" s="17"/>
      <c r="T29" s="17"/>
      <c r="U29" s="17"/>
      <c r="V29" s="17"/>
      <c r="W29" s="17"/>
      <c r="X29" s="17"/>
      <c r="Y29" s="17"/>
      <c r="Z29" s="10"/>
      <c r="AA29" s="11"/>
      <c r="AB29" s="10"/>
      <c r="AC29" s="11"/>
      <c r="AD29" s="18"/>
      <c r="AE29" s="14"/>
      <c r="AF29" s="15"/>
      <c r="AG29" s="15"/>
    </row>
    <row r="30" spans="1:33" x14ac:dyDescent="0.15">
      <c r="A30" s="16" t="s">
        <v>54</v>
      </c>
      <c r="B30" s="10">
        <v>23323</v>
      </c>
      <c r="C30" s="11">
        <v>38.9</v>
      </c>
      <c r="D30" s="10">
        <v>16845</v>
      </c>
      <c r="E30" s="11">
        <v>28.1</v>
      </c>
      <c r="F30" s="10">
        <v>4598</v>
      </c>
      <c r="G30" s="11">
        <v>197.1</v>
      </c>
      <c r="H30" s="19" t="s">
        <v>26</v>
      </c>
      <c r="I30" s="12" t="s">
        <v>26</v>
      </c>
      <c r="J30" s="17">
        <v>6874</v>
      </c>
      <c r="K30" s="11">
        <v>10.5</v>
      </c>
      <c r="L30" s="17">
        <v>1464</v>
      </c>
      <c r="M30" s="11">
        <v>59.1</v>
      </c>
      <c r="N30" s="12" t="s">
        <v>26</v>
      </c>
      <c r="O30" s="12" t="s">
        <v>26</v>
      </c>
      <c r="P30" s="12" t="s">
        <v>26</v>
      </c>
      <c r="Q30" s="12" t="s">
        <v>26</v>
      </c>
      <c r="R30" s="12" t="s">
        <v>26</v>
      </c>
      <c r="S30" s="12" t="s">
        <v>26</v>
      </c>
      <c r="T30" s="12" t="s">
        <v>26</v>
      </c>
      <c r="U30" s="12" t="s">
        <v>26</v>
      </c>
      <c r="V30" s="12" t="s">
        <v>26</v>
      </c>
      <c r="W30" s="12" t="s">
        <v>26</v>
      </c>
      <c r="X30" s="12" t="s">
        <v>26</v>
      </c>
      <c r="Y30" s="12" t="s">
        <v>26</v>
      </c>
      <c r="Z30" s="10">
        <v>6263</v>
      </c>
      <c r="AA30" s="11">
        <v>10.4</v>
      </c>
      <c r="AB30" s="10">
        <v>673</v>
      </c>
      <c r="AC30" s="11">
        <v>1.1000000000000001</v>
      </c>
      <c r="AD30" s="13" t="s">
        <v>26</v>
      </c>
      <c r="AE30" s="14"/>
      <c r="AF30" s="15"/>
      <c r="AG30" s="15"/>
    </row>
    <row r="31" spans="1:33" x14ac:dyDescent="0.15">
      <c r="A31" s="16" t="s">
        <v>55</v>
      </c>
      <c r="B31" s="10">
        <v>21799</v>
      </c>
      <c r="C31" s="11">
        <v>36.299999999999997</v>
      </c>
      <c r="D31" s="10">
        <v>17480</v>
      </c>
      <c r="E31" s="11">
        <v>29.1</v>
      </c>
      <c r="F31" s="10">
        <v>4805</v>
      </c>
      <c r="G31" s="11">
        <v>220.4</v>
      </c>
      <c r="H31" s="19" t="s">
        <v>26</v>
      </c>
      <c r="I31" s="12" t="s">
        <v>26</v>
      </c>
      <c r="J31" s="17">
        <v>4319</v>
      </c>
      <c r="K31" s="11">
        <v>7.2</v>
      </c>
      <c r="L31" s="17">
        <v>1416</v>
      </c>
      <c r="M31" s="11">
        <v>61</v>
      </c>
      <c r="N31" s="12" t="s">
        <v>26</v>
      </c>
      <c r="O31" s="12" t="s">
        <v>26</v>
      </c>
      <c r="P31" s="12" t="s">
        <v>26</v>
      </c>
      <c r="Q31" s="12" t="s">
        <v>26</v>
      </c>
      <c r="R31" s="12" t="s">
        <v>26</v>
      </c>
      <c r="S31" s="12" t="s">
        <v>26</v>
      </c>
      <c r="T31" s="12" t="s">
        <v>26</v>
      </c>
      <c r="U31" s="12" t="s">
        <v>26</v>
      </c>
      <c r="V31" s="12" t="s">
        <v>26</v>
      </c>
      <c r="W31" s="12" t="s">
        <v>26</v>
      </c>
      <c r="X31" s="12" t="s">
        <v>26</v>
      </c>
      <c r="Y31" s="12" t="s">
        <v>26</v>
      </c>
      <c r="Z31" s="10">
        <v>6009</v>
      </c>
      <c r="AA31" s="11">
        <v>10</v>
      </c>
      <c r="AB31" s="10">
        <v>697</v>
      </c>
      <c r="AC31" s="11">
        <v>1.2</v>
      </c>
      <c r="AD31" s="13" t="s">
        <v>26</v>
      </c>
      <c r="AE31" s="14"/>
      <c r="AF31" s="15"/>
      <c r="AG31" s="15"/>
    </row>
    <row r="32" spans="1:33" x14ac:dyDescent="0.15">
      <c r="A32" s="16" t="s">
        <v>56</v>
      </c>
      <c r="B32" s="10">
        <v>21814</v>
      </c>
      <c r="C32" s="11">
        <v>36.299999999999997</v>
      </c>
      <c r="D32" s="10">
        <v>16520</v>
      </c>
      <c r="E32" s="11">
        <v>27.5</v>
      </c>
      <c r="F32" s="10">
        <v>4415</v>
      </c>
      <c r="G32" s="11">
        <v>202.4</v>
      </c>
      <c r="H32" s="19" t="s">
        <v>26</v>
      </c>
      <c r="I32" s="12" t="s">
        <v>26</v>
      </c>
      <c r="J32" s="17">
        <v>5294</v>
      </c>
      <c r="K32" s="11">
        <v>8.8000000000000007</v>
      </c>
      <c r="L32" s="17">
        <v>1406</v>
      </c>
      <c r="M32" s="11">
        <v>60.6</v>
      </c>
      <c r="N32" s="12" t="s">
        <v>26</v>
      </c>
      <c r="O32" s="12" t="s">
        <v>26</v>
      </c>
      <c r="P32" s="12" t="s">
        <v>26</v>
      </c>
      <c r="Q32" s="12" t="s">
        <v>26</v>
      </c>
      <c r="R32" s="12" t="s">
        <v>26</v>
      </c>
      <c r="S32" s="12" t="s">
        <v>26</v>
      </c>
      <c r="T32" s="12" t="s">
        <v>26</v>
      </c>
      <c r="U32" s="12" t="s">
        <v>26</v>
      </c>
      <c r="V32" s="12" t="s">
        <v>26</v>
      </c>
      <c r="W32" s="12" t="s">
        <v>26</v>
      </c>
      <c r="X32" s="12" t="s">
        <v>26</v>
      </c>
      <c r="Y32" s="12" t="s">
        <v>26</v>
      </c>
      <c r="Z32" s="10">
        <v>5974</v>
      </c>
      <c r="AA32" s="11">
        <v>9.9</v>
      </c>
      <c r="AB32" s="10">
        <v>746</v>
      </c>
      <c r="AC32" s="11">
        <v>1.2</v>
      </c>
      <c r="AD32" s="13" t="s">
        <v>26</v>
      </c>
      <c r="AE32" s="14"/>
      <c r="AF32" s="15"/>
      <c r="AG32" s="15"/>
    </row>
    <row r="33" spans="1:33" x14ac:dyDescent="0.15">
      <c r="A33" s="16" t="s">
        <v>57</v>
      </c>
      <c r="B33" s="10">
        <v>22001</v>
      </c>
      <c r="C33" s="11">
        <v>33.9</v>
      </c>
      <c r="D33" s="10">
        <v>15458</v>
      </c>
      <c r="E33" s="11">
        <v>23.8</v>
      </c>
      <c r="F33" s="10">
        <v>4105</v>
      </c>
      <c r="G33" s="11">
        <v>186.6</v>
      </c>
      <c r="H33" s="19" t="s">
        <v>26</v>
      </c>
      <c r="I33" s="12" t="s">
        <v>26</v>
      </c>
      <c r="J33" s="17">
        <v>6543</v>
      </c>
      <c r="K33" s="11">
        <v>10.1</v>
      </c>
      <c r="L33" s="17">
        <v>1371</v>
      </c>
      <c r="M33" s="11">
        <v>58.7</v>
      </c>
      <c r="N33" s="12" t="s">
        <v>26</v>
      </c>
      <c r="O33" s="12" t="s">
        <v>26</v>
      </c>
      <c r="P33" s="12" t="s">
        <v>26</v>
      </c>
      <c r="Q33" s="12" t="s">
        <v>26</v>
      </c>
      <c r="R33" s="12" t="s">
        <v>26</v>
      </c>
      <c r="S33" s="12" t="s">
        <v>26</v>
      </c>
      <c r="T33" s="12" t="s">
        <v>26</v>
      </c>
      <c r="U33" s="12" t="s">
        <v>26</v>
      </c>
      <c r="V33" s="12" t="s">
        <v>26</v>
      </c>
      <c r="W33" s="12" t="s">
        <v>26</v>
      </c>
      <c r="X33" s="12" t="s">
        <v>26</v>
      </c>
      <c r="Y33" s="12" t="s">
        <v>26</v>
      </c>
      <c r="Z33" s="10">
        <v>6030</v>
      </c>
      <c r="AA33" s="11">
        <v>9.3000000000000007</v>
      </c>
      <c r="AB33" s="10">
        <v>663</v>
      </c>
      <c r="AC33" s="11">
        <v>1</v>
      </c>
      <c r="AD33" s="13" t="s">
        <v>26</v>
      </c>
      <c r="AE33" s="14"/>
      <c r="AF33" s="15"/>
      <c r="AG33" s="15"/>
    </row>
    <row r="34" spans="1:33" x14ac:dyDescent="0.15">
      <c r="A34" s="16" t="s">
        <v>58</v>
      </c>
      <c r="B34" s="10">
        <v>21781</v>
      </c>
      <c r="C34" s="11">
        <v>36.4</v>
      </c>
      <c r="D34" s="10">
        <v>15187</v>
      </c>
      <c r="E34" s="11">
        <v>25.4</v>
      </c>
      <c r="F34" s="10">
        <v>3938</v>
      </c>
      <c r="G34" s="11">
        <v>180.8</v>
      </c>
      <c r="H34" s="19" t="s">
        <v>26</v>
      </c>
      <c r="I34" s="12" t="s">
        <v>26</v>
      </c>
      <c r="J34" s="17">
        <v>6594</v>
      </c>
      <c r="K34" s="11">
        <v>11</v>
      </c>
      <c r="L34" s="17">
        <v>1233</v>
      </c>
      <c r="M34" s="11">
        <v>53.6</v>
      </c>
      <c r="N34" s="12" t="s">
        <v>26</v>
      </c>
      <c r="O34" s="12" t="s">
        <v>26</v>
      </c>
      <c r="P34" s="12" t="s">
        <v>26</v>
      </c>
      <c r="Q34" s="12" t="s">
        <v>26</v>
      </c>
      <c r="R34" s="12" t="s">
        <v>26</v>
      </c>
      <c r="S34" s="12" t="s">
        <v>26</v>
      </c>
      <c r="T34" s="12" t="s">
        <v>26</v>
      </c>
      <c r="U34" s="12" t="s">
        <v>26</v>
      </c>
      <c r="V34" s="12" t="s">
        <v>26</v>
      </c>
      <c r="W34" s="12" t="s">
        <v>26</v>
      </c>
      <c r="X34" s="12" t="s">
        <v>26</v>
      </c>
      <c r="Y34" s="12" t="s">
        <v>26</v>
      </c>
      <c r="Z34" s="10">
        <v>5919</v>
      </c>
      <c r="AA34" s="11">
        <v>9.9</v>
      </c>
      <c r="AB34" s="10">
        <v>658</v>
      </c>
      <c r="AC34" s="11">
        <v>1.1000000000000001</v>
      </c>
      <c r="AD34" s="13" t="s">
        <v>26</v>
      </c>
      <c r="AE34" s="14"/>
      <c r="AF34" s="15"/>
      <c r="AG34" s="15"/>
    </row>
    <row r="35" spans="1:33" x14ac:dyDescent="0.15">
      <c r="A35" s="9"/>
      <c r="B35" s="10"/>
      <c r="C35" s="11"/>
      <c r="D35" s="10"/>
      <c r="E35" s="11"/>
      <c r="F35" s="10"/>
      <c r="G35" s="11"/>
      <c r="H35" s="10"/>
      <c r="I35" s="17"/>
      <c r="J35" s="17"/>
      <c r="K35" s="11"/>
      <c r="L35" s="17"/>
      <c r="M35" s="11"/>
      <c r="N35" s="17"/>
      <c r="O35" s="17"/>
      <c r="P35" s="17"/>
      <c r="Q35" s="17"/>
      <c r="R35" s="17"/>
      <c r="S35" s="17"/>
      <c r="T35" s="17"/>
      <c r="U35" s="17"/>
      <c r="V35" s="17"/>
      <c r="W35" s="17"/>
      <c r="X35" s="17"/>
      <c r="Y35" s="17"/>
      <c r="Z35" s="10"/>
      <c r="AA35" s="11"/>
      <c r="AB35" s="10"/>
      <c r="AC35" s="11"/>
      <c r="AD35" s="18"/>
      <c r="AE35" s="14"/>
      <c r="AF35" s="15"/>
      <c r="AG35" s="15"/>
    </row>
    <row r="36" spans="1:33" x14ac:dyDescent="0.15">
      <c r="A36" s="20" t="s">
        <v>25</v>
      </c>
      <c r="B36" s="10">
        <v>22052</v>
      </c>
      <c r="C36" s="11">
        <v>36.9</v>
      </c>
      <c r="D36" s="10">
        <v>14526</v>
      </c>
      <c r="E36" s="11">
        <v>24.3</v>
      </c>
      <c r="F36" s="10">
        <v>3843</v>
      </c>
      <c r="G36" s="11">
        <v>174.3</v>
      </c>
      <c r="H36" s="19" t="s">
        <v>59</v>
      </c>
      <c r="I36" s="12" t="s">
        <v>59</v>
      </c>
      <c r="J36" s="17">
        <v>7526</v>
      </c>
      <c r="K36" s="11">
        <v>12.6</v>
      </c>
      <c r="L36" s="17">
        <v>1167</v>
      </c>
      <c r="M36" s="11">
        <v>50.3</v>
      </c>
      <c r="N36" s="12" t="s">
        <v>59</v>
      </c>
      <c r="O36" s="12" t="s">
        <v>59</v>
      </c>
      <c r="P36" s="12" t="s">
        <v>59</v>
      </c>
      <c r="Q36" s="12" t="s">
        <v>59</v>
      </c>
      <c r="R36" s="12" t="s">
        <v>59</v>
      </c>
      <c r="S36" s="12" t="s">
        <v>59</v>
      </c>
      <c r="T36" s="12" t="s">
        <v>59</v>
      </c>
      <c r="U36" s="12" t="s">
        <v>59</v>
      </c>
      <c r="V36" s="12" t="s">
        <v>59</v>
      </c>
      <c r="W36" s="12" t="s">
        <v>59</v>
      </c>
      <c r="X36" s="12" t="s">
        <v>59</v>
      </c>
      <c r="Y36" s="12" t="s">
        <v>59</v>
      </c>
      <c r="Z36" s="10">
        <v>5844</v>
      </c>
      <c r="AA36" s="11">
        <v>9.8000000000000007</v>
      </c>
      <c r="AB36" s="10">
        <v>641</v>
      </c>
      <c r="AC36" s="11">
        <v>1.1000000000000001</v>
      </c>
      <c r="AD36" s="13" t="s">
        <v>59</v>
      </c>
      <c r="AE36" s="14"/>
      <c r="AF36" s="15"/>
      <c r="AG36" s="15"/>
    </row>
    <row r="37" spans="1:33" x14ac:dyDescent="0.15">
      <c r="A37" s="16" t="s">
        <v>60</v>
      </c>
      <c r="B37" s="10">
        <v>20870</v>
      </c>
      <c r="C37" s="11">
        <v>34.9</v>
      </c>
      <c r="D37" s="10">
        <v>15628</v>
      </c>
      <c r="E37" s="11">
        <v>26.2</v>
      </c>
      <c r="F37" s="10">
        <v>4008</v>
      </c>
      <c r="G37" s="11">
        <v>192</v>
      </c>
      <c r="H37" s="19" t="s">
        <v>59</v>
      </c>
      <c r="I37" s="12" t="s">
        <v>59</v>
      </c>
      <c r="J37" s="17">
        <v>5242</v>
      </c>
      <c r="K37" s="11">
        <v>8.8000000000000007</v>
      </c>
      <c r="L37" s="17">
        <v>1132</v>
      </c>
      <c r="M37" s="11">
        <v>51.4</v>
      </c>
      <c r="N37" s="12" t="s">
        <v>59</v>
      </c>
      <c r="O37" s="12" t="s">
        <v>59</v>
      </c>
      <c r="P37" s="12" t="s">
        <v>59</v>
      </c>
      <c r="Q37" s="12" t="s">
        <v>59</v>
      </c>
      <c r="R37" s="12" t="s">
        <v>59</v>
      </c>
      <c r="S37" s="12" t="s">
        <v>59</v>
      </c>
      <c r="T37" s="12" t="s">
        <v>59</v>
      </c>
      <c r="U37" s="12" t="s">
        <v>59</v>
      </c>
      <c r="V37" s="12" t="s">
        <v>59</v>
      </c>
      <c r="W37" s="12" t="s">
        <v>59</v>
      </c>
      <c r="X37" s="12" t="s">
        <v>59</v>
      </c>
      <c r="Y37" s="12" t="s">
        <v>59</v>
      </c>
      <c r="Z37" s="10">
        <v>5490</v>
      </c>
      <c r="AA37" s="11">
        <v>9.1999999999999993</v>
      </c>
      <c r="AB37" s="10">
        <v>612</v>
      </c>
      <c r="AC37" s="11">
        <v>1.1000000000000001</v>
      </c>
      <c r="AD37" s="13" t="s">
        <v>59</v>
      </c>
      <c r="AE37" s="14"/>
      <c r="AF37" s="15"/>
      <c r="AG37" s="15"/>
    </row>
    <row r="38" spans="1:33" x14ac:dyDescent="0.15">
      <c r="A38" s="16" t="s">
        <v>61</v>
      </c>
      <c r="B38" s="10">
        <v>21553</v>
      </c>
      <c r="C38" s="11">
        <v>36.1</v>
      </c>
      <c r="D38" s="10">
        <v>15069</v>
      </c>
      <c r="E38" s="11">
        <v>25.2</v>
      </c>
      <c r="F38" s="10">
        <v>3823</v>
      </c>
      <c r="G38" s="11">
        <v>177.4</v>
      </c>
      <c r="H38" s="19" t="s">
        <v>59</v>
      </c>
      <c r="I38" s="12" t="s">
        <v>59</v>
      </c>
      <c r="J38" s="17">
        <v>6484</v>
      </c>
      <c r="K38" s="11">
        <v>10.9</v>
      </c>
      <c r="L38" s="17">
        <v>1162</v>
      </c>
      <c r="M38" s="11">
        <v>51.2</v>
      </c>
      <c r="N38" s="12" t="s">
        <v>59</v>
      </c>
      <c r="O38" s="12" t="s">
        <v>59</v>
      </c>
      <c r="P38" s="12" t="s">
        <v>59</v>
      </c>
      <c r="Q38" s="12" t="s">
        <v>59</v>
      </c>
      <c r="R38" s="12" t="s">
        <v>59</v>
      </c>
      <c r="S38" s="12" t="s">
        <v>59</v>
      </c>
      <c r="T38" s="12" t="s">
        <v>59</v>
      </c>
      <c r="U38" s="12" t="s">
        <v>59</v>
      </c>
      <c r="V38" s="12" t="s">
        <v>59</v>
      </c>
      <c r="W38" s="12" t="s">
        <v>59</v>
      </c>
      <c r="X38" s="12" t="s">
        <v>59</v>
      </c>
      <c r="Y38" s="12" t="s">
        <v>59</v>
      </c>
      <c r="Z38" s="10">
        <v>5763</v>
      </c>
      <c r="AA38" s="11">
        <v>9.6999999999999993</v>
      </c>
      <c r="AB38" s="10">
        <v>655</v>
      </c>
      <c r="AC38" s="11">
        <v>1.1000000000000001</v>
      </c>
      <c r="AD38" s="13" t="s">
        <v>59</v>
      </c>
      <c r="AE38" s="14"/>
      <c r="AF38" s="15"/>
      <c r="AG38" s="15"/>
    </row>
    <row r="39" spans="1:33" x14ac:dyDescent="0.15">
      <c r="A39" s="16" t="s">
        <v>62</v>
      </c>
      <c r="B39" s="10">
        <v>20783</v>
      </c>
      <c r="C39" s="11">
        <v>34.799999999999997</v>
      </c>
      <c r="D39" s="10">
        <v>15600</v>
      </c>
      <c r="E39" s="11">
        <v>26.1</v>
      </c>
      <c r="F39" s="10">
        <v>3931</v>
      </c>
      <c r="G39" s="11">
        <v>189.1</v>
      </c>
      <c r="H39" s="19" t="s">
        <v>59</v>
      </c>
      <c r="I39" s="12" t="s">
        <v>59</v>
      </c>
      <c r="J39" s="17">
        <v>5183</v>
      </c>
      <c r="K39" s="11">
        <v>8.6999999999999993</v>
      </c>
      <c r="L39" s="17">
        <v>1095</v>
      </c>
      <c r="M39" s="11">
        <v>50.1</v>
      </c>
      <c r="N39" s="12" t="s">
        <v>59</v>
      </c>
      <c r="O39" s="12" t="s">
        <v>59</v>
      </c>
      <c r="P39" s="12" t="s">
        <v>59</v>
      </c>
      <c r="Q39" s="12" t="s">
        <v>59</v>
      </c>
      <c r="R39" s="12" t="s">
        <v>59</v>
      </c>
      <c r="S39" s="12" t="s">
        <v>59</v>
      </c>
      <c r="T39" s="12" t="s">
        <v>59</v>
      </c>
      <c r="U39" s="12" t="s">
        <v>59</v>
      </c>
      <c r="V39" s="12" t="s">
        <v>59</v>
      </c>
      <c r="W39" s="12" t="s">
        <v>59</v>
      </c>
      <c r="X39" s="12" t="s">
        <v>59</v>
      </c>
      <c r="Y39" s="12" t="s">
        <v>59</v>
      </c>
      <c r="Z39" s="10">
        <v>5768</v>
      </c>
      <c r="AA39" s="11">
        <v>9.6999999999999993</v>
      </c>
      <c r="AB39" s="10">
        <v>654</v>
      </c>
      <c r="AC39" s="11">
        <v>1.1000000000000001</v>
      </c>
      <c r="AD39" s="13" t="s">
        <v>59</v>
      </c>
      <c r="AE39" s="14"/>
      <c r="AF39" s="15"/>
      <c r="AG39" s="15"/>
    </row>
    <row r="40" spans="1:33" x14ac:dyDescent="0.15">
      <c r="A40" s="16" t="s">
        <v>63</v>
      </c>
      <c r="B40" s="10">
        <v>20530</v>
      </c>
      <c r="C40" s="11">
        <v>33.200000000000003</v>
      </c>
      <c r="D40" s="10">
        <v>14844</v>
      </c>
      <c r="E40" s="11">
        <v>24</v>
      </c>
      <c r="F40" s="10">
        <v>3477</v>
      </c>
      <c r="G40" s="11">
        <v>169.4</v>
      </c>
      <c r="H40" s="19" t="s">
        <v>59</v>
      </c>
      <c r="I40" s="12" t="s">
        <v>59</v>
      </c>
      <c r="J40" s="17">
        <v>5686</v>
      </c>
      <c r="K40" s="11">
        <v>9.1999999999999993</v>
      </c>
      <c r="L40" s="17">
        <v>1074</v>
      </c>
      <c r="M40" s="11">
        <v>49.7</v>
      </c>
      <c r="N40" s="12" t="s">
        <v>59</v>
      </c>
      <c r="O40" s="12" t="s">
        <v>59</v>
      </c>
      <c r="P40" s="12" t="s">
        <v>59</v>
      </c>
      <c r="Q40" s="12" t="s">
        <v>59</v>
      </c>
      <c r="R40" s="12" t="s">
        <v>59</v>
      </c>
      <c r="S40" s="12" t="s">
        <v>59</v>
      </c>
      <c r="T40" s="12" t="s">
        <v>59</v>
      </c>
      <c r="U40" s="12" t="s">
        <v>59</v>
      </c>
      <c r="V40" s="12" t="s">
        <v>59</v>
      </c>
      <c r="W40" s="12" t="s">
        <v>59</v>
      </c>
      <c r="X40" s="12" t="s">
        <v>59</v>
      </c>
      <c r="Y40" s="12" t="s">
        <v>59</v>
      </c>
      <c r="Z40" s="10">
        <v>6116</v>
      </c>
      <c r="AA40" s="11">
        <v>9.9</v>
      </c>
      <c r="AB40" s="10">
        <v>697</v>
      </c>
      <c r="AC40" s="11">
        <v>1.1000000000000001</v>
      </c>
      <c r="AD40" s="13" t="s">
        <v>59</v>
      </c>
      <c r="AE40" s="14"/>
      <c r="AF40" s="15"/>
      <c r="AG40" s="15"/>
    </row>
    <row r="41" spans="1:33" x14ac:dyDescent="0.15">
      <c r="A41" s="9"/>
      <c r="B41" s="10"/>
      <c r="C41" s="11"/>
      <c r="D41" s="10"/>
      <c r="E41" s="11"/>
      <c r="F41" s="10"/>
      <c r="G41" s="11"/>
      <c r="H41" s="10"/>
      <c r="I41" s="17"/>
      <c r="J41" s="17"/>
      <c r="K41" s="11"/>
      <c r="L41" s="17"/>
      <c r="M41" s="11"/>
      <c r="N41" s="17"/>
      <c r="O41" s="17"/>
      <c r="P41" s="17"/>
      <c r="Q41" s="17"/>
      <c r="R41" s="17"/>
      <c r="S41" s="17"/>
      <c r="T41" s="17"/>
      <c r="U41" s="17"/>
      <c r="V41" s="17"/>
      <c r="W41" s="17"/>
      <c r="X41" s="17"/>
      <c r="Y41" s="17"/>
      <c r="Z41" s="10"/>
      <c r="AA41" s="11"/>
      <c r="AB41" s="10"/>
      <c r="AC41" s="11"/>
      <c r="AD41" s="18"/>
      <c r="AE41" s="14"/>
      <c r="AF41" s="15"/>
      <c r="AG41" s="15"/>
    </row>
    <row r="42" spans="1:33" x14ac:dyDescent="0.15">
      <c r="A42" s="16" t="s">
        <v>64</v>
      </c>
      <c r="B42" s="10">
        <v>21056</v>
      </c>
      <c r="C42" s="11">
        <v>33.799999999999997</v>
      </c>
      <c r="D42" s="10">
        <v>15674</v>
      </c>
      <c r="E42" s="11">
        <v>25.2</v>
      </c>
      <c r="F42" s="10">
        <v>3772</v>
      </c>
      <c r="G42" s="11">
        <v>179.1</v>
      </c>
      <c r="H42" s="19" t="s">
        <v>59</v>
      </c>
      <c r="I42" s="12" t="s">
        <v>59</v>
      </c>
      <c r="J42" s="17">
        <v>5382</v>
      </c>
      <c r="K42" s="11">
        <v>8.6999999999999993</v>
      </c>
      <c r="L42" s="17">
        <v>1083</v>
      </c>
      <c r="M42" s="11">
        <v>48.9</v>
      </c>
      <c r="N42" s="12" t="s">
        <v>59</v>
      </c>
      <c r="O42" s="12" t="s">
        <v>59</v>
      </c>
      <c r="P42" s="12" t="s">
        <v>59</v>
      </c>
      <c r="Q42" s="12" t="s">
        <v>59</v>
      </c>
      <c r="R42" s="12" t="s">
        <v>59</v>
      </c>
      <c r="S42" s="12" t="s">
        <v>59</v>
      </c>
      <c r="T42" s="12" t="s">
        <v>59</v>
      </c>
      <c r="U42" s="12" t="s">
        <v>59</v>
      </c>
      <c r="V42" s="12" t="s">
        <v>59</v>
      </c>
      <c r="W42" s="12" t="s">
        <v>59</v>
      </c>
      <c r="X42" s="12" t="s">
        <v>59</v>
      </c>
      <c r="Y42" s="12" t="s">
        <v>59</v>
      </c>
      <c r="Z42" s="10">
        <v>5828</v>
      </c>
      <c r="AA42" s="11">
        <v>9.4</v>
      </c>
      <c r="AB42" s="10">
        <v>726</v>
      </c>
      <c r="AC42" s="11">
        <v>1.2</v>
      </c>
      <c r="AD42" s="13" t="s">
        <v>59</v>
      </c>
      <c r="AE42" s="14"/>
      <c r="AF42" s="15"/>
      <c r="AG42" s="15"/>
    </row>
    <row r="43" spans="1:33" x14ac:dyDescent="0.15">
      <c r="A43" s="16" t="s">
        <v>65</v>
      </c>
      <c r="B43" s="10">
        <v>21093</v>
      </c>
      <c r="C43" s="11">
        <v>33.700000000000003</v>
      </c>
      <c r="D43" s="10">
        <v>15192</v>
      </c>
      <c r="E43" s="11">
        <v>24.3</v>
      </c>
      <c r="F43" s="10">
        <v>3442</v>
      </c>
      <c r="G43" s="11">
        <v>163.19999999999999</v>
      </c>
      <c r="H43" s="19" t="s">
        <v>59</v>
      </c>
      <c r="I43" s="12" t="s">
        <v>59</v>
      </c>
      <c r="J43" s="17">
        <v>5901</v>
      </c>
      <c r="K43" s="11">
        <v>9.4</v>
      </c>
      <c r="L43" s="17">
        <v>1074</v>
      </c>
      <c r="M43" s="11">
        <v>48.5</v>
      </c>
      <c r="N43" s="12" t="s">
        <v>59</v>
      </c>
      <c r="O43" s="12" t="s">
        <v>59</v>
      </c>
      <c r="P43" s="12" t="s">
        <v>59</v>
      </c>
      <c r="Q43" s="12" t="s">
        <v>59</v>
      </c>
      <c r="R43" s="12" t="s">
        <v>59</v>
      </c>
      <c r="S43" s="12" t="s">
        <v>59</v>
      </c>
      <c r="T43" s="12" t="s">
        <v>59</v>
      </c>
      <c r="U43" s="12" t="s">
        <v>59</v>
      </c>
      <c r="V43" s="12" t="s">
        <v>59</v>
      </c>
      <c r="W43" s="12" t="s">
        <v>59</v>
      </c>
      <c r="X43" s="12" t="s">
        <v>59</v>
      </c>
      <c r="Y43" s="12" t="s">
        <v>59</v>
      </c>
      <c r="Z43" s="10">
        <v>5828</v>
      </c>
      <c r="AA43" s="11">
        <v>9.3000000000000007</v>
      </c>
      <c r="AB43" s="10">
        <v>729</v>
      </c>
      <c r="AC43" s="11">
        <v>1.2</v>
      </c>
      <c r="AD43" s="13" t="s">
        <v>59</v>
      </c>
      <c r="AE43" s="14"/>
      <c r="AF43" s="15"/>
      <c r="AG43" s="15"/>
    </row>
    <row r="44" spans="1:33" x14ac:dyDescent="0.15">
      <c r="A44" s="16" t="s">
        <v>66</v>
      </c>
      <c r="B44" s="10">
        <v>21132</v>
      </c>
      <c r="C44" s="11">
        <v>33.5</v>
      </c>
      <c r="D44" s="10">
        <v>14716</v>
      </c>
      <c r="E44" s="11">
        <v>23.4</v>
      </c>
      <c r="F44" s="10">
        <v>3449</v>
      </c>
      <c r="G44" s="11">
        <v>163.19999999999999</v>
      </c>
      <c r="H44" s="19" t="s">
        <v>59</v>
      </c>
      <c r="I44" s="12" t="s">
        <v>59</v>
      </c>
      <c r="J44" s="17">
        <v>6416</v>
      </c>
      <c r="K44" s="11">
        <v>10.199999999999999</v>
      </c>
      <c r="L44" s="17">
        <v>1015</v>
      </c>
      <c r="M44" s="11">
        <v>45.8</v>
      </c>
      <c r="N44" s="12" t="s">
        <v>59</v>
      </c>
      <c r="O44" s="12" t="s">
        <v>59</v>
      </c>
      <c r="P44" s="12" t="s">
        <v>59</v>
      </c>
      <c r="Q44" s="12" t="s">
        <v>59</v>
      </c>
      <c r="R44" s="12" t="s">
        <v>59</v>
      </c>
      <c r="S44" s="12" t="s">
        <v>59</v>
      </c>
      <c r="T44" s="12" t="s">
        <v>59</v>
      </c>
      <c r="U44" s="12" t="s">
        <v>59</v>
      </c>
      <c r="V44" s="12" t="s">
        <v>59</v>
      </c>
      <c r="W44" s="12" t="s">
        <v>59</v>
      </c>
      <c r="X44" s="12" t="s">
        <v>59</v>
      </c>
      <c r="Y44" s="12" t="s">
        <v>59</v>
      </c>
      <c r="Z44" s="10">
        <v>5542</v>
      </c>
      <c r="AA44" s="11">
        <v>8.8000000000000007</v>
      </c>
      <c r="AB44" s="10">
        <v>672</v>
      </c>
      <c r="AC44" s="11">
        <v>1.1000000000000001</v>
      </c>
      <c r="AD44" s="13" t="s">
        <v>59</v>
      </c>
      <c r="AE44" s="14"/>
      <c r="AF44" s="15"/>
      <c r="AG44" s="15"/>
    </row>
    <row r="45" spans="1:33" x14ac:dyDescent="0.15">
      <c r="A45" s="16" t="s">
        <v>67</v>
      </c>
      <c r="B45" s="10">
        <v>19246</v>
      </c>
      <c r="C45" s="11">
        <v>30.3</v>
      </c>
      <c r="D45" s="10">
        <v>16295</v>
      </c>
      <c r="E45" s="11">
        <v>25.7</v>
      </c>
      <c r="F45" s="10">
        <v>3556</v>
      </c>
      <c r="G45" s="11">
        <v>184.8</v>
      </c>
      <c r="H45" s="19" t="s">
        <v>59</v>
      </c>
      <c r="I45" s="12" t="s">
        <v>59</v>
      </c>
      <c r="J45" s="17">
        <v>2951</v>
      </c>
      <c r="K45" s="11">
        <v>4.7</v>
      </c>
      <c r="L45" s="17">
        <v>1157</v>
      </c>
      <c r="M45" s="11">
        <v>56.7</v>
      </c>
      <c r="N45" s="12" t="s">
        <v>59</v>
      </c>
      <c r="O45" s="12" t="s">
        <v>59</v>
      </c>
      <c r="P45" s="12" t="s">
        <v>59</v>
      </c>
      <c r="Q45" s="12" t="s">
        <v>59</v>
      </c>
      <c r="R45" s="12" t="s">
        <v>59</v>
      </c>
      <c r="S45" s="12" t="s">
        <v>59</v>
      </c>
      <c r="T45" s="12" t="s">
        <v>59</v>
      </c>
      <c r="U45" s="12" t="s">
        <v>59</v>
      </c>
      <c r="V45" s="12" t="s">
        <v>59</v>
      </c>
      <c r="W45" s="12" t="s">
        <v>59</v>
      </c>
      <c r="X45" s="12" t="s">
        <v>59</v>
      </c>
      <c r="Y45" s="12" t="s">
        <v>59</v>
      </c>
      <c r="Z45" s="10">
        <v>5664</v>
      </c>
      <c r="AA45" s="11">
        <v>8.9</v>
      </c>
      <c r="AB45" s="10">
        <v>682</v>
      </c>
      <c r="AC45" s="11">
        <v>1.1000000000000001</v>
      </c>
      <c r="AD45" s="13" t="s">
        <v>59</v>
      </c>
      <c r="AE45" s="14"/>
      <c r="AF45" s="15"/>
      <c r="AG45" s="15"/>
    </row>
    <row r="46" spans="1:33" x14ac:dyDescent="0.15">
      <c r="A46" s="16" t="s">
        <v>68</v>
      </c>
      <c r="B46" s="10">
        <v>20550</v>
      </c>
      <c r="C46" s="11">
        <v>31.8</v>
      </c>
      <c r="D46" s="10">
        <v>13832</v>
      </c>
      <c r="E46" s="11">
        <v>21.4</v>
      </c>
      <c r="F46" s="10">
        <v>2998</v>
      </c>
      <c r="G46" s="11">
        <v>145.9</v>
      </c>
      <c r="H46" s="19" t="s">
        <v>59</v>
      </c>
      <c r="I46" s="12" t="s">
        <v>59</v>
      </c>
      <c r="J46" s="17">
        <v>6718</v>
      </c>
      <c r="K46" s="11">
        <v>10.4</v>
      </c>
      <c r="L46" s="17">
        <v>1102</v>
      </c>
      <c r="M46" s="11">
        <v>50.9</v>
      </c>
      <c r="N46" s="12" t="s">
        <v>59</v>
      </c>
      <c r="O46" s="12" t="s">
        <v>59</v>
      </c>
      <c r="P46" s="12" t="s">
        <v>59</v>
      </c>
      <c r="Q46" s="12" t="s">
        <v>59</v>
      </c>
      <c r="R46" s="12" t="s">
        <v>59</v>
      </c>
      <c r="S46" s="12" t="s">
        <v>59</v>
      </c>
      <c r="T46" s="12" t="s">
        <v>59</v>
      </c>
      <c r="U46" s="12" t="s">
        <v>59</v>
      </c>
      <c r="V46" s="12" t="s">
        <v>59</v>
      </c>
      <c r="W46" s="12" t="s">
        <v>59</v>
      </c>
      <c r="X46" s="12" t="s">
        <v>59</v>
      </c>
      <c r="Y46" s="12" t="s">
        <v>59</v>
      </c>
      <c r="Z46" s="10">
        <v>6297</v>
      </c>
      <c r="AA46" s="11">
        <v>9.6999999999999993</v>
      </c>
      <c r="AB46" s="10">
        <v>632</v>
      </c>
      <c r="AC46" s="11">
        <v>1</v>
      </c>
      <c r="AD46" s="13" t="s">
        <v>59</v>
      </c>
      <c r="AE46" s="14"/>
      <c r="AF46" s="15"/>
      <c r="AG46" s="15"/>
    </row>
    <row r="47" spans="1:33" x14ac:dyDescent="0.15">
      <c r="A47" s="9"/>
      <c r="B47" s="10"/>
      <c r="C47" s="11"/>
      <c r="D47" s="10"/>
      <c r="E47" s="11"/>
      <c r="F47" s="10"/>
      <c r="G47" s="11"/>
      <c r="H47" s="10"/>
      <c r="I47" s="17"/>
      <c r="J47" s="17"/>
      <c r="K47" s="11"/>
      <c r="L47" s="17"/>
      <c r="M47" s="11"/>
      <c r="N47" s="17"/>
      <c r="O47" s="17"/>
      <c r="P47" s="17"/>
      <c r="Q47" s="17"/>
      <c r="R47" s="17"/>
      <c r="S47" s="17"/>
      <c r="T47" s="17"/>
      <c r="U47" s="17"/>
      <c r="V47" s="17"/>
      <c r="W47" s="17"/>
      <c r="X47" s="17"/>
      <c r="Y47" s="17"/>
      <c r="Z47" s="10"/>
      <c r="AA47" s="11"/>
      <c r="AB47" s="10"/>
      <c r="AC47" s="11"/>
      <c r="AD47" s="18"/>
      <c r="AE47" s="14"/>
      <c r="AF47" s="15"/>
      <c r="AG47" s="15"/>
    </row>
    <row r="48" spans="1:33" x14ac:dyDescent="0.15">
      <c r="A48" s="16" t="s">
        <v>69</v>
      </c>
      <c r="B48" s="10">
        <v>20606</v>
      </c>
      <c r="C48" s="11">
        <v>31.6</v>
      </c>
      <c r="D48" s="10">
        <v>15480</v>
      </c>
      <c r="E48" s="11">
        <v>23.7</v>
      </c>
      <c r="F48" s="10">
        <v>3432</v>
      </c>
      <c r="G48" s="11">
        <v>166.6</v>
      </c>
      <c r="H48" s="19" t="s">
        <v>59</v>
      </c>
      <c r="I48" s="12" t="s">
        <v>59</v>
      </c>
      <c r="J48" s="17">
        <v>5126</v>
      </c>
      <c r="K48" s="11">
        <v>7.9</v>
      </c>
      <c r="L48" s="17">
        <v>1073</v>
      </c>
      <c r="M48" s="11">
        <v>49.5</v>
      </c>
      <c r="N48" s="12" t="s">
        <v>59</v>
      </c>
      <c r="O48" s="12" t="s">
        <v>59</v>
      </c>
      <c r="P48" s="12" t="s">
        <v>59</v>
      </c>
      <c r="Q48" s="12" t="s">
        <v>59</v>
      </c>
      <c r="R48" s="12" t="s">
        <v>59</v>
      </c>
      <c r="S48" s="12" t="s">
        <v>59</v>
      </c>
      <c r="T48" s="12" t="s">
        <v>59</v>
      </c>
      <c r="U48" s="12" t="s">
        <v>59</v>
      </c>
      <c r="V48" s="12" t="s">
        <v>59</v>
      </c>
      <c r="W48" s="12" t="s">
        <v>59</v>
      </c>
      <c r="X48" s="12" t="s">
        <v>59</v>
      </c>
      <c r="Y48" s="12" t="s">
        <v>59</v>
      </c>
      <c r="Z48" s="10">
        <v>6078</v>
      </c>
      <c r="AA48" s="11">
        <v>9.3000000000000007</v>
      </c>
      <c r="AB48" s="10">
        <v>557</v>
      </c>
      <c r="AC48" s="11">
        <v>0.9</v>
      </c>
      <c r="AD48" s="13" t="s">
        <v>59</v>
      </c>
      <c r="AE48" s="14"/>
      <c r="AF48" s="15"/>
      <c r="AG48" s="15"/>
    </row>
    <row r="49" spans="1:33" x14ac:dyDescent="0.15">
      <c r="A49" s="16" t="s">
        <v>70</v>
      </c>
      <c r="B49" s="10">
        <v>20399</v>
      </c>
      <c r="C49" s="11">
        <v>31</v>
      </c>
      <c r="D49" s="10">
        <v>14893</v>
      </c>
      <c r="E49" s="11">
        <v>22.6</v>
      </c>
      <c r="F49" s="10">
        <v>3000</v>
      </c>
      <c r="G49" s="11">
        <v>147.1</v>
      </c>
      <c r="H49" s="19" t="s">
        <v>59</v>
      </c>
      <c r="I49" s="12" t="s">
        <v>59</v>
      </c>
      <c r="J49" s="17">
        <v>5506</v>
      </c>
      <c r="K49" s="11">
        <v>8.4</v>
      </c>
      <c r="L49" s="17">
        <v>947</v>
      </c>
      <c r="M49" s="11">
        <v>44.7</v>
      </c>
      <c r="N49" s="12" t="s">
        <v>59</v>
      </c>
      <c r="O49" s="12" t="s">
        <v>59</v>
      </c>
      <c r="P49" s="12" t="s">
        <v>59</v>
      </c>
      <c r="Q49" s="12" t="s">
        <v>59</v>
      </c>
      <c r="R49" s="12" t="s">
        <v>59</v>
      </c>
      <c r="S49" s="12" t="s">
        <v>59</v>
      </c>
      <c r="T49" s="12" t="s">
        <v>59</v>
      </c>
      <c r="U49" s="12" t="s">
        <v>59</v>
      </c>
      <c r="V49" s="12" t="s">
        <v>59</v>
      </c>
      <c r="W49" s="12" t="s">
        <v>59</v>
      </c>
      <c r="X49" s="12" t="s">
        <v>59</v>
      </c>
      <c r="Y49" s="12" t="s">
        <v>59</v>
      </c>
      <c r="Z49" s="10">
        <v>7023</v>
      </c>
      <c r="AA49" s="11">
        <v>10.7</v>
      </c>
      <c r="AB49" s="10">
        <v>609</v>
      </c>
      <c r="AC49" s="11">
        <v>0.9</v>
      </c>
      <c r="AD49" s="13" t="s">
        <v>59</v>
      </c>
      <c r="AE49" s="14"/>
      <c r="AF49" s="15"/>
      <c r="AG49" s="15"/>
    </row>
    <row r="50" spans="1:33" x14ac:dyDescent="0.15">
      <c r="A50" s="16" t="s">
        <v>71</v>
      </c>
      <c r="B50" s="10">
        <v>16982</v>
      </c>
      <c r="C50" s="11">
        <v>25.6</v>
      </c>
      <c r="D50" s="10">
        <v>14722</v>
      </c>
      <c r="E50" s="11">
        <v>22.2</v>
      </c>
      <c r="F50" s="10">
        <v>2883</v>
      </c>
      <c r="G50" s="11">
        <v>169.8</v>
      </c>
      <c r="H50" s="19" t="s">
        <v>59</v>
      </c>
      <c r="I50" s="12" t="s">
        <v>59</v>
      </c>
      <c r="J50" s="17">
        <v>2260</v>
      </c>
      <c r="K50" s="11">
        <v>3.4</v>
      </c>
      <c r="L50" s="17">
        <v>787</v>
      </c>
      <c r="M50" s="11">
        <v>44.3</v>
      </c>
      <c r="N50" s="12" t="s">
        <v>59</v>
      </c>
      <c r="O50" s="12" t="s">
        <v>59</v>
      </c>
      <c r="P50" s="12" t="s">
        <v>59</v>
      </c>
      <c r="Q50" s="12" t="s">
        <v>59</v>
      </c>
      <c r="R50" s="12" t="s">
        <v>59</v>
      </c>
      <c r="S50" s="12" t="s">
        <v>59</v>
      </c>
      <c r="T50" s="12" t="s">
        <v>59</v>
      </c>
      <c r="U50" s="12" t="s">
        <v>59</v>
      </c>
      <c r="V50" s="12" t="s">
        <v>59</v>
      </c>
      <c r="W50" s="12" t="s">
        <v>59</v>
      </c>
      <c r="X50" s="12" t="s">
        <v>59</v>
      </c>
      <c r="Y50" s="12" t="s">
        <v>59</v>
      </c>
      <c r="Z50" s="10">
        <v>5039</v>
      </c>
      <c r="AA50" s="11">
        <v>7.6</v>
      </c>
      <c r="AB50" s="10">
        <v>551</v>
      </c>
      <c r="AC50" s="11">
        <v>0.8</v>
      </c>
      <c r="AD50" s="13" t="s">
        <v>59</v>
      </c>
      <c r="AE50" s="14"/>
      <c r="AF50" s="15"/>
      <c r="AG50" s="15"/>
    </row>
    <row r="51" spans="1:33" x14ac:dyDescent="0.15">
      <c r="A51" s="16" t="s">
        <v>72</v>
      </c>
      <c r="B51" s="10">
        <v>16338</v>
      </c>
      <c r="C51" s="11">
        <v>24.5</v>
      </c>
      <c r="D51" s="10">
        <v>13850</v>
      </c>
      <c r="E51" s="11">
        <v>20.7</v>
      </c>
      <c r="F51" s="10">
        <v>2223</v>
      </c>
      <c r="G51" s="11">
        <v>136.1</v>
      </c>
      <c r="H51" s="19" t="s">
        <v>59</v>
      </c>
      <c r="I51" s="12" t="s">
        <v>59</v>
      </c>
      <c r="J51" s="17">
        <v>2488</v>
      </c>
      <c r="K51" s="11">
        <v>3.7</v>
      </c>
      <c r="L51" s="17">
        <v>792</v>
      </c>
      <c r="M51" s="11">
        <v>46.2</v>
      </c>
      <c r="N51" s="12" t="s">
        <v>59</v>
      </c>
      <c r="O51" s="12" t="s">
        <v>59</v>
      </c>
      <c r="P51" s="12" t="s">
        <v>59</v>
      </c>
      <c r="Q51" s="12" t="s">
        <v>59</v>
      </c>
      <c r="R51" s="12" t="s">
        <v>59</v>
      </c>
      <c r="S51" s="12" t="s">
        <v>59</v>
      </c>
      <c r="T51" s="12" t="s">
        <v>59</v>
      </c>
      <c r="U51" s="12" t="s">
        <v>59</v>
      </c>
      <c r="V51" s="12" t="s">
        <v>59</v>
      </c>
      <c r="W51" s="12" t="s">
        <v>59</v>
      </c>
      <c r="X51" s="12" t="s">
        <v>59</v>
      </c>
      <c r="Y51" s="12" t="s">
        <v>59</v>
      </c>
      <c r="Z51" s="10">
        <v>4976</v>
      </c>
      <c r="AA51" s="11">
        <v>7.4</v>
      </c>
      <c r="AB51" s="10">
        <v>563</v>
      </c>
      <c r="AC51" s="11">
        <v>0.8</v>
      </c>
      <c r="AD51" s="13" t="s">
        <v>59</v>
      </c>
      <c r="AE51" s="14"/>
      <c r="AF51" s="15"/>
      <c r="AG51" s="15"/>
    </row>
    <row r="52" spans="1:33" x14ac:dyDescent="0.15">
      <c r="A52" s="16" t="s">
        <v>73</v>
      </c>
      <c r="B52" s="10">
        <v>18045</v>
      </c>
      <c r="C52" s="11">
        <v>28</v>
      </c>
      <c r="D52" s="10">
        <v>14090</v>
      </c>
      <c r="E52" s="11">
        <v>21.9</v>
      </c>
      <c r="F52" s="10">
        <v>2552</v>
      </c>
      <c r="G52" s="11">
        <v>141.4</v>
      </c>
      <c r="H52" s="19" t="s">
        <v>59</v>
      </c>
      <c r="I52" s="12" t="s">
        <v>59</v>
      </c>
      <c r="J52" s="17">
        <v>3955</v>
      </c>
      <c r="K52" s="11">
        <v>6.1</v>
      </c>
      <c r="L52" s="17">
        <v>840</v>
      </c>
      <c r="M52" s="11">
        <v>44.5</v>
      </c>
      <c r="N52" s="12" t="s">
        <v>59</v>
      </c>
      <c r="O52" s="12" t="s">
        <v>59</v>
      </c>
      <c r="P52" s="12" t="s">
        <v>59</v>
      </c>
      <c r="Q52" s="12" t="s">
        <v>59</v>
      </c>
      <c r="R52" s="12" t="s">
        <v>59</v>
      </c>
      <c r="S52" s="12" t="s">
        <v>59</v>
      </c>
      <c r="T52" s="12" t="s">
        <v>59</v>
      </c>
      <c r="U52" s="12" t="s">
        <v>59</v>
      </c>
      <c r="V52" s="12" t="s">
        <v>59</v>
      </c>
      <c r="W52" s="12" t="s">
        <v>59</v>
      </c>
      <c r="X52" s="12" t="s">
        <v>59</v>
      </c>
      <c r="Y52" s="12" t="s">
        <v>59</v>
      </c>
      <c r="Z52" s="10">
        <v>7123</v>
      </c>
      <c r="AA52" s="11">
        <v>11.1</v>
      </c>
      <c r="AB52" s="10">
        <v>608</v>
      </c>
      <c r="AC52" s="11">
        <v>0.9</v>
      </c>
      <c r="AD52" s="13" t="s">
        <v>59</v>
      </c>
      <c r="AE52" s="14"/>
      <c r="AF52" s="15"/>
      <c r="AG52" s="15"/>
    </row>
    <row r="53" spans="1:33" x14ac:dyDescent="0.15">
      <c r="A53" s="9"/>
      <c r="B53" s="10"/>
      <c r="C53" s="11"/>
      <c r="D53" s="10"/>
      <c r="E53" s="11"/>
      <c r="F53" s="10"/>
      <c r="G53" s="11"/>
      <c r="H53" s="10"/>
      <c r="I53" s="17"/>
      <c r="J53" s="17"/>
      <c r="K53" s="11"/>
      <c r="L53" s="17"/>
      <c r="M53" s="11"/>
      <c r="N53" s="17"/>
      <c r="O53" s="17"/>
      <c r="P53" s="17"/>
      <c r="Q53" s="17"/>
      <c r="R53" s="17"/>
      <c r="S53" s="17"/>
      <c r="T53" s="17"/>
      <c r="U53" s="17"/>
      <c r="V53" s="17"/>
      <c r="W53" s="17"/>
      <c r="X53" s="17"/>
      <c r="Y53" s="17"/>
      <c r="Z53" s="10"/>
      <c r="AA53" s="11"/>
      <c r="AB53" s="10"/>
      <c r="AC53" s="11"/>
      <c r="AD53" s="18"/>
      <c r="AE53" s="14"/>
      <c r="AF53" s="15"/>
      <c r="AG53" s="15"/>
    </row>
    <row r="54" spans="1:33" x14ac:dyDescent="0.15">
      <c r="A54" s="16" t="s">
        <v>74</v>
      </c>
      <c r="B54" s="10">
        <v>19385</v>
      </c>
      <c r="C54" s="11">
        <v>30.1</v>
      </c>
      <c r="D54" s="10">
        <v>13120</v>
      </c>
      <c r="E54" s="11">
        <v>20.399999999999999</v>
      </c>
      <c r="F54" s="10">
        <v>2331</v>
      </c>
      <c r="G54" s="11">
        <v>120.2</v>
      </c>
      <c r="H54" s="19" t="s">
        <v>59</v>
      </c>
      <c r="I54" s="12" t="s">
        <v>59</v>
      </c>
      <c r="J54" s="17">
        <v>6265</v>
      </c>
      <c r="K54" s="11">
        <v>9.6999999999999993</v>
      </c>
      <c r="L54" s="17">
        <v>860</v>
      </c>
      <c r="M54" s="11">
        <v>42.5</v>
      </c>
      <c r="N54" s="12" t="s">
        <v>59</v>
      </c>
      <c r="O54" s="12" t="s">
        <v>59</v>
      </c>
      <c r="P54" s="12" t="s">
        <v>59</v>
      </c>
      <c r="Q54" s="12" t="s">
        <v>59</v>
      </c>
      <c r="R54" s="12" t="s">
        <v>59</v>
      </c>
      <c r="S54" s="12" t="s">
        <v>59</v>
      </c>
      <c r="T54" s="12" t="s">
        <v>59</v>
      </c>
      <c r="U54" s="12" t="s">
        <v>59</v>
      </c>
      <c r="V54" s="12" t="s">
        <v>59</v>
      </c>
      <c r="W54" s="12" t="s">
        <v>59</v>
      </c>
      <c r="X54" s="12" t="s">
        <v>59</v>
      </c>
      <c r="Y54" s="12" t="s">
        <v>59</v>
      </c>
      <c r="Z54" s="10">
        <v>8827</v>
      </c>
      <c r="AA54" s="11">
        <v>13.7</v>
      </c>
      <c r="AB54" s="10">
        <v>638</v>
      </c>
      <c r="AC54" s="11">
        <v>1</v>
      </c>
      <c r="AD54" s="13" t="s">
        <v>59</v>
      </c>
      <c r="AE54" s="14"/>
      <c r="AF54" s="15"/>
      <c r="AG54" s="15"/>
    </row>
    <row r="55" spans="1:33" x14ac:dyDescent="0.15">
      <c r="A55" s="16" t="s">
        <v>75</v>
      </c>
      <c r="B55" s="10">
        <v>20376</v>
      </c>
      <c r="C55" s="11">
        <v>31.5</v>
      </c>
      <c r="D55" s="10">
        <v>11932</v>
      </c>
      <c r="E55" s="11">
        <v>18.399999999999999</v>
      </c>
      <c r="F55" s="10">
        <v>2083</v>
      </c>
      <c r="G55" s="11">
        <v>102.2</v>
      </c>
      <c r="H55" s="19" t="s">
        <v>59</v>
      </c>
      <c r="I55" s="12" t="s">
        <v>59</v>
      </c>
      <c r="J55" s="17">
        <v>8444</v>
      </c>
      <c r="K55" s="11">
        <v>13</v>
      </c>
      <c r="L55" s="17">
        <v>845</v>
      </c>
      <c r="M55" s="11">
        <v>39.799999999999997</v>
      </c>
      <c r="N55" s="12" t="s">
        <v>59</v>
      </c>
      <c r="O55" s="12" t="s">
        <v>59</v>
      </c>
      <c r="P55" s="12" t="s">
        <v>59</v>
      </c>
      <c r="Q55" s="12" t="s">
        <v>59</v>
      </c>
      <c r="R55" s="12" t="s">
        <v>59</v>
      </c>
      <c r="S55" s="12" t="s">
        <v>59</v>
      </c>
      <c r="T55" s="12" t="s">
        <v>59</v>
      </c>
      <c r="U55" s="12" t="s">
        <v>59</v>
      </c>
      <c r="V55" s="12" t="s">
        <v>59</v>
      </c>
      <c r="W55" s="12" t="s">
        <v>59</v>
      </c>
      <c r="X55" s="12" t="s">
        <v>59</v>
      </c>
      <c r="Y55" s="12" t="s">
        <v>59</v>
      </c>
      <c r="Z55" s="10">
        <v>7454</v>
      </c>
      <c r="AA55" s="11">
        <v>11.5</v>
      </c>
      <c r="AB55" s="10">
        <v>543</v>
      </c>
      <c r="AC55" s="11">
        <v>0.8</v>
      </c>
      <c r="AD55" s="13" t="s">
        <v>59</v>
      </c>
      <c r="AE55" s="14"/>
      <c r="AF55" s="15"/>
      <c r="AG55" s="15"/>
    </row>
    <row r="56" spans="1:33" x14ac:dyDescent="0.15">
      <c r="A56" s="16" t="s">
        <v>76</v>
      </c>
      <c r="B56" s="10">
        <v>20291</v>
      </c>
      <c r="C56" s="11">
        <v>31.4</v>
      </c>
      <c r="D56" s="10">
        <v>12716</v>
      </c>
      <c r="E56" s="11">
        <v>19.600000000000001</v>
      </c>
      <c r="F56" s="10">
        <v>2274</v>
      </c>
      <c r="G56" s="11">
        <v>112.1</v>
      </c>
      <c r="H56" s="19" t="s">
        <v>59</v>
      </c>
      <c r="I56" s="12" t="s">
        <v>59</v>
      </c>
      <c r="J56" s="17">
        <v>7575</v>
      </c>
      <c r="K56" s="11">
        <v>11.7</v>
      </c>
      <c r="L56" s="17">
        <v>791</v>
      </c>
      <c r="M56" s="11">
        <v>37.5</v>
      </c>
      <c r="N56" s="12" t="s">
        <v>59</v>
      </c>
      <c r="O56" s="12" t="s">
        <v>59</v>
      </c>
      <c r="P56" s="12" t="s">
        <v>59</v>
      </c>
      <c r="Q56" s="12" t="s">
        <v>59</v>
      </c>
      <c r="R56" s="12" t="s">
        <v>59</v>
      </c>
      <c r="S56" s="12" t="s">
        <v>59</v>
      </c>
      <c r="T56" s="12" t="s">
        <v>59</v>
      </c>
      <c r="U56" s="12" t="s">
        <v>59</v>
      </c>
      <c r="V56" s="12" t="s">
        <v>59</v>
      </c>
      <c r="W56" s="12" t="s">
        <v>59</v>
      </c>
      <c r="X56" s="12" t="s">
        <v>59</v>
      </c>
      <c r="Y56" s="12" t="s">
        <v>59</v>
      </c>
      <c r="Z56" s="10">
        <v>7786</v>
      </c>
      <c r="AA56" s="11">
        <v>12</v>
      </c>
      <c r="AB56" s="10">
        <v>572</v>
      </c>
      <c r="AC56" s="11">
        <v>0.9</v>
      </c>
      <c r="AD56" s="13" t="s">
        <v>59</v>
      </c>
      <c r="AE56" s="14"/>
      <c r="AF56" s="15"/>
      <c r="AG56" s="15"/>
    </row>
    <row r="57" spans="1:33" x14ac:dyDescent="0.15">
      <c r="A57" s="16" t="s">
        <v>77</v>
      </c>
      <c r="B57" s="21" t="s">
        <v>59</v>
      </c>
      <c r="C57" s="12" t="s">
        <v>59</v>
      </c>
      <c r="D57" s="12" t="s">
        <v>59</v>
      </c>
      <c r="E57" s="12" t="s">
        <v>59</v>
      </c>
      <c r="F57" s="12" t="s">
        <v>59</v>
      </c>
      <c r="G57" s="12" t="s">
        <v>59</v>
      </c>
      <c r="H57" s="19" t="s">
        <v>59</v>
      </c>
      <c r="I57" s="12" t="s">
        <v>59</v>
      </c>
      <c r="J57" s="12" t="s">
        <v>59</v>
      </c>
      <c r="K57" s="12" t="s">
        <v>59</v>
      </c>
      <c r="L57" s="12" t="s">
        <v>59</v>
      </c>
      <c r="M57" s="12" t="s">
        <v>59</v>
      </c>
      <c r="N57" s="12" t="s">
        <v>59</v>
      </c>
      <c r="O57" s="12" t="s">
        <v>59</v>
      </c>
      <c r="P57" s="12" t="s">
        <v>59</v>
      </c>
      <c r="Q57" s="12" t="s">
        <v>59</v>
      </c>
      <c r="R57" s="12" t="s">
        <v>59</v>
      </c>
      <c r="S57" s="12" t="s">
        <v>59</v>
      </c>
      <c r="T57" s="12" t="s">
        <v>59</v>
      </c>
      <c r="U57" s="12" t="s">
        <v>59</v>
      </c>
      <c r="V57" s="12" t="s">
        <v>59</v>
      </c>
      <c r="W57" s="12" t="s">
        <v>59</v>
      </c>
      <c r="X57" s="12" t="s">
        <v>59</v>
      </c>
      <c r="Y57" s="12" t="s">
        <v>59</v>
      </c>
      <c r="Z57" s="12" t="s">
        <v>59</v>
      </c>
      <c r="AA57" s="12" t="s">
        <v>59</v>
      </c>
      <c r="AB57" s="12" t="s">
        <v>59</v>
      </c>
      <c r="AC57" s="12" t="s">
        <v>59</v>
      </c>
      <c r="AD57" s="13" t="s">
        <v>59</v>
      </c>
      <c r="AE57" s="14"/>
      <c r="AF57" s="15"/>
      <c r="AG57" s="15"/>
    </row>
    <row r="58" spans="1:33" x14ac:dyDescent="0.15">
      <c r="A58" s="16" t="s">
        <v>78</v>
      </c>
      <c r="B58" s="21" t="s">
        <v>59</v>
      </c>
      <c r="C58" s="12" t="s">
        <v>59</v>
      </c>
      <c r="D58" s="12" t="s">
        <v>59</v>
      </c>
      <c r="E58" s="12" t="s">
        <v>59</v>
      </c>
      <c r="F58" s="12" t="s">
        <v>59</v>
      </c>
      <c r="G58" s="12" t="s">
        <v>59</v>
      </c>
      <c r="H58" s="19" t="s">
        <v>59</v>
      </c>
      <c r="I58" s="12" t="s">
        <v>59</v>
      </c>
      <c r="J58" s="12" t="s">
        <v>59</v>
      </c>
      <c r="K58" s="12" t="s">
        <v>59</v>
      </c>
      <c r="L58" s="12" t="s">
        <v>59</v>
      </c>
      <c r="M58" s="12" t="s">
        <v>59</v>
      </c>
      <c r="N58" s="12" t="s">
        <v>59</v>
      </c>
      <c r="O58" s="12" t="s">
        <v>59</v>
      </c>
      <c r="P58" s="12" t="s">
        <v>59</v>
      </c>
      <c r="Q58" s="12" t="s">
        <v>59</v>
      </c>
      <c r="R58" s="12" t="s">
        <v>59</v>
      </c>
      <c r="S58" s="12" t="s">
        <v>59</v>
      </c>
      <c r="T58" s="12" t="s">
        <v>59</v>
      </c>
      <c r="U58" s="12" t="s">
        <v>59</v>
      </c>
      <c r="V58" s="12" t="s">
        <v>59</v>
      </c>
      <c r="W58" s="12" t="s">
        <v>59</v>
      </c>
      <c r="X58" s="12" t="s">
        <v>59</v>
      </c>
      <c r="Y58" s="12" t="s">
        <v>59</v>
      </c>
      <c r="Z58" s="12" t="s">
        <v>59</v>
      </c>
      <c r="AA58" s="12" t="s">
        <v>59</v>
      </c>
      <c r="AB58" s="12" t="s">
        <v>59</v>
      </c>
      <c r="AC58" s="12" t="s">
        <v>59</v>
      </c>
      <c r="AD58" s="13" t="s">
        <v>59</v>
      </c>
      <c r="AE58" s="14"/>
      <c r="AF58" s="15"/>
      <c r="AG58" s="15"/>
    </row>
    <row r="59" spans="1:33" x14ac:dyDescent="0.15">
      <c r="A59" s="9"/>
      <c r="B59" s="10"/>
      <c r="C59" s="17"/>
      <c r="D59" s="17"/>
      <c r="E59" s="17"/>
      <c r="F59" s="17"/>
      <c r="G59" s="17"/>
      <c r="H59" s="10"/>
      <c r="I59" s="17"/>
      <c r="J59" s="17"/>
      <c r="K59" s="17"/>
      <c r="L59" s="17"/>
      <c r="M59" s="17"/>
      <c r="N59" s="17"/>
      <c r="O59" s="17"/>
      <c r="P59" s="17"/>
      <c r="Q59" s="17"/>
      <c r="R59" s="17"/>
      <c r="S59" s="17"/>
      <c r="T59" s="17"/>
      <c r="U59" s="17"/>
      <c r="V59" s="17"/>
      <c r="W59" s="17"/>
      <c r="X59" s="17"/>
      <c r="Y59" s="17"/>
      <c r="Z59" s="17"/>
      <c r="AA59" s="17"/>
      <c r="AB59" s="17"/>
      <c r="AC59" s="17"/>
      <c r="AD59" s="18"/>
      <c r="AE59" s="14"/>
      <c r="AF59" s="15"/>
      <c r="AG59" s="15"/>
    </row>
    <row r="60" spans="1:33" x14ac:dyDescent="0.15">
      <c r="A60" s="16" t="s">
        <v>79</v>
      </c>
      <c r="B60" s="21" t="s">
        <v>59</v>
      </c>
      <c r="C60" s="12" t="s">
        <v>59</v>
      </c>
      <c r="D60" s="12" t="s">
        <v>59</v>
      </c>
      <c r="E60" s="12" t="s">
        <v>59</v>
      </c>
      <c r="F60" s="12" t="s">
        <v>59</v>
      </c>
      <c r="G60" s="12" t="s">
        <v>59</v>
      </c>
      <c r="H60" s="19" t="s">
        <v>59</v>
      </c>
      <c r="I60" s="12" t="s">
        <v>59</v>
      </c>
      <c r="J60" s="12" t="s">
        <v>59</v>
      </c>
      <c r="K60" s="12" t="s">
        <v>59</v>
      </c>
      <c r="L60" s="12" t="s">
        <v>59</v>
      </c>
      <c r="M60" s="12" t="s">
        <v>59</v>
      </c>
      <c r="N60" s="12" t="s">
        <v>59</v>
      </c>
      <c r="O60" s="12" t="s">
        <v>59</v>
      </c>
      <c r="P60" s="12" t="s">
        <v>59</v>
      </c>
      <c r="Q60" s="12" t="s">
        <v>59</v>
      </c>
      <c r="R60" s="12" t="s">
        <v>59</v>
      </c>
      <c r="S60" s="12" t="s">
        <v>59</v>
      </c>
      <c r="T60" s="12" t="s">
        <v>59</v>
      </c>
      <c r="U60" s="12" t="s">
        <v>59</v>
      </c>
      <c r="V60" s="12" t="s">
        <v>59</v>
      </c>
      <c r="W60" s="12" t="s">
        <v>59</v>
      </c>
      <c r="X60" s="12" t="s">
        <v>59</v>
      </c>
      <c r="Y60" s="12" t="s">
        <v>59</v>
      </c>
      <c r="Z60" s="12" t="s">
        <v>59</v>
      </c>
      <c r="AA60" s="12" t="s">
        <v>59</v>
      </c>
      <c r="AB60" s="12" t="s">
        <v>59</v>
      </c>
      <c r="AC60" s="12" t="s">
        <v>59</v>
      </c>
      <c r="AD60" s="13" t="s">
        <v>59</v>
      </c>
      <c r="AE60" s="14"/>
      <c r="AF60" s="15"/>
      <c r="AG60" s="15"/>
    </row>
    <row r="61" spans="1:33" x14ac:dyDescent="0.15">
      <c r="A61" s="16" t="s">
        <v>80</v>
      </c>
      <c r="B61" s="10">
        <v>25445</v>
      </c>
      <c r="C61" s="11">
        <v>35</v>
      </c>
      <c r="D61" s="10">
        <v>11965</v>
      </c>
      <c r="E61" s="11">
        <v>16.5</v>
      </c>
      <c r="F61" s="10">
        <v>2185</v>
      </c>
      <c r="G61" s="11">
        <v>85.9</v>
      </c>
      <c r="H61" s="19" t="s">
        <v>59</v>
      </c>
      <c r="I61" s="12" t="s">
        <v>59</v>
      </c>
      <c r="J61" s="17">
        <v>13480</v>
      </c>
      <c r="K61" s="11">
        <v>18.600000000000001</v>
      </c>
      <c r="L61" s="17">
        <v>1078</v>
      </c>
      <c r="M61" s="11">
        <v>40.6</v>
      </c>
      <c r="N61" s="12" t="s">
        <v>59</v>
      </c>
      <c r="O61" s="12" t="s">
        <v>59</v>
      </c>
      <c r="P61" s="12" t="s">
        <v>59</v>
      </c>
      <c r="Q61" s="12" t="s">
        <v>59</v>
      </c>
      <c r="R61" s="12" t="s">
        <v>59</v>
      </c>
      <c r="S61" s="12" t="s">
        <v>59</v>
      </c>
      <c r="T61" s="12" t="s">
        <v>59</v>
      </c>
      <c r="U61" s="12" t="s">
        <v>59</v>
      </c>
      <c r="V61" s="12" t="s">
        <v>59</v>
      </c>
      <c r="W61" s="12" t="s">
        <v>59</v>
      </c>
      <c r="X61" s="12" t="s">
        <v>59</v>
      </c>
      <c r="Y61" s="12" t="s">
        <v>59</v>
      </c>
      <c r="Z61" s="10">
        <v>10067</v>
      </c>
      <c r="AA61" s="11">
        <v>13.9</v>
      </c>
      <c r="AB61" s="10">
        <v>935</v>
      </c>
      <c r="AC61" s="22">
        <v>1.29</v>
      </c>
      <c r="AD61" s="13" t="s">
        <v>59</v>
      </c>
      <c r="AE61" s="14"/>
      <c r="AF61" s="15"/>
      <c r="AG61" s="15"/>
    </row>
    <row r="62" spans="1:33" x14ac:dyDescent="0.15">
      <c r="A62" s="16" t="s">
        <v>81</v>
      </c>
      <c r="B62" s="10">
        <v>26088</v>
      </c>
      <c r="C62" s="11">
        <v>35.6</v>
      </c>
      <c r="D62" s="10">
        <v>13995</v>
      </c>
      <c r="E62" s="11">
        <v>19.100000000000001</v>
      </c>
      <c r="F62" s="10">
        <v>2390</v>
      </c>
      <c r="G62" s="11">
        <v>91.6</v>
      </c>
      <c r="H62" s="19" t="s">
        <v>59</v>
      </c>
      <c r="I62" s="12" t="s">
        <v>59</v>
      </c>
      <c r="J62" s="17">
        <v>12093</v>
      </c>
      <c r="K62" s="11">
        <v>16.5</v>
      </c>
      <c r="L62" s="17">
        <v>1307</v>
      </c>
      <c r="M62" s="11">
        <v>47.7</v>
      </c>
      <c r="N62" s="12" t="s">
        <v>59</v>
      </c>
      <c r="O62" s="12" t="s">
        <v>59</v>
      </c>
      <c r="P62" s="12" t="s">
        <v>59</v>
      </c>
      <c r="Q62" s="12" t="s">
        <v>59</v>
      </c>
      <c r="R62" s="12" t="s">
        <v>59</v>
      </c>
      <c r="S62" s="12" t="s">
        <v>59</v>
      </c>
      <c r="T62" s="12" t="s">
        <v>59</v>
      </c>
      <c r="U62" s="12" t="s">
        <v>59</v>
      </c>
      <c r="V62" s="12" t="s">
        <v>59</v>
      </c>
      <c r="W62" s="12" t="s">
        <v>59</v>
      </c>
      <c r="X62" s="12" t="s">
        <v>59</v>
      </c>
      <c r="Y62" s="12" t="s">
        <v>59</v>
      </c>
      <c r="Z62" s="10">
        <v>9253</v>
      </c>
      <c r="AA62" s="11">
        <v>12.6</v>
      </c>
      <c r="AB62" s="10">
        <v>834</v>
      </c>
      <c r="AC62" s="22">
        <v>1.1399999999999999</v>
      </c>
      <c r="AD62" s="13" t="s">
        <v>59</v>
      </c>
      <c r="AE62" s="14"/>
      <c r="AF62" s="15"/>
      <c r="AG62" s="15"/>
    </row>
    <row r="63" spans="1:33" x14ac:dyDescent="0.15">
      <c r="A63" s="16" t="s">
        <v>82</v>
      </c>
      <c r="B63" s="10">
        <v>24792</v>
      </c>
      <c r="C63" s="11">
        <v>33</v>
      </c>
      <c r="D63" s="10">
        <v>9891</v>
      </c>
      <c r="E63" s="11">
        <v>13.2</v>
      </c>
      <c r="F63" s="10">
        <v>1838</v>
      </c>
      <c r="G63" s="11">
        <v>74.099999999999994</v>
      </c>
      <c r="H63" s="19" t="s">
        <v>59</v>
      </c>
      <c r="I63" s="12" t="s">
        <v>59</v>
      </c>
      <c r="J63" s="17">
        <v>14901</v>
      </c>
      <c r="K63" s="11">
        <v>19.8</v>
      </c>
      <c r="L63" s="17">
        <v>1641</v>
      </c>
      <c r="M63" s="11">
        <v>62.1</v>
      </c>
      <c r="N63" s="12" t="s">
        <v>59</v>
      </c>
      <c r="O63" s="12" t="s">
        <v>59</v>
      </c>
      <c r="P63" s="12" t="s">
        <v>59</v>
      </c>
      <c r="Q63" s="12" t="s">
        <v>59</v>
      </c>
      <c r="R63" s="12" t="s">
        <v>59</v>
      </c>
      <c r="S63" s="12" t="s">
        <v>59</v>
      </c>
      <c r="T63" s="12" t="s">
        <v>59</v>
      </c>
      <c r="U63" s="12" t="s">
        <v>59</v>
      </c>
      <c r="V63" s="12" t="s">
        <v>59</v>
      </c>
      <c r="W63" s="12" t="s">
        <v>59</v>
      </c>
      <c r="X63" s="12" t="s">
        <v>59</v>
      </c>
      <c r="Y63" s="12" t="s">
        <v>59</v>
      </c>
      <c r="Z63" s="10">
        <v>8258</v>
      </c>
      <c r="AA63" s="11">
        <v>11</v>
      </c>
      <c r="AB63" s="10">
        <v>835</v>
      </c>
      <c r="AC63" s="22">
        <v>1.1100000000000001</v>
      </c>
      <c r="AD63" s="13" t="s">
        <v>59</v>
      </c>
      <c r="AE63" s="14"/>
      <c r="AF63" s="15"/>
      <c r="AG63" s="15"/>
    </row>
    <row r="64" spans="1:33" x14ac:dyDescent="0.15">
      <c r="A64" s="16" t="s">
        <v>83</v>
      </c>
      <c r="B64" s="10">
        <v>21209</v>
      </c>
      <c r="C64" s="11">
        <v>28.2</v>
      </c>
      <c r="D64" s="10">
        <v>9405</v>
      </c>
      <c r="E64" s="11">
        <v>12.5</v>
      </c>
      <c r="F64" s="10">
        <v>1640</v>
      </c>
      <c r="G64" s="11">
        <v>77.3</v>
      </c>
      <c r="H64" s="19" t="s">
        <v>59</v>
      </c>
      <c r="I64" s="12" t="s">
        <v>59</v>
      </c>
      <c r="J64" s="17">
        <v>11804</v>
      </c>
      <c r="K64" s="11">
        <v>15.7</v>
      </c>
      <c r="L64" s="17">
        <v>1826</v>
      </c>
      <c r="M64" s="11">
        <v>79.3</v>
      </c>
      <c r="N64" s="17">
        <v>1028</v>
      </c>
      <c r="O64" s="11">
        <v>44.6</v>
      </c>
      <c r="P64" s="17">
        <v>798</v>
      </c>
      <c r="Q64" s="11">
        <v>34.6</v>
      </c>
      <c r="R64" s="12" t="s">
        <v>59</v>
      </c>
      <c r="S64" s="12" t="s">
        <v>59</v>
      </c>
      <c r="T64" s="12" t="s">
        <v>59</v>
      </c>
      <c r="U64" s="12" t="s">
        <v>59</v>
      </c>
      <c r="V64" s="12" t="s">
        <v>59</v>
      </c>
      <c r="W64" s="12" t="s">
        <v>59</v>
      </c>
      <c r="X64" s="12" t="s">
        <v>59</v>
      </c>
      <c r="Y64" s="12" t="s">
        <v>59</v>
      </c>
      <c r="Z64" s="10">
        <v>6787</v>
      </c>
      <c r="AA64" s="11">
        <v>9</v>
      </c>
      <c r="AB64" s="10">
        <v>827</v>
      </c>
      <c r="AC64" s="22">
        <v>1.1000000000000001</v>
      </c>
      <c r="AD64" s="13" t="s">
        <v>59</v>
      </c>
      <c r="AE64" s="14"/>
      <c r="AF64" s="15"/>
      <c r="AG64" s="15"/>
    </row>
    <row r="65" spans="1:33" ht="14.25" thickBot="1" x14ac:dyDescent="0.2">
      <c r="A65" s="23"/>
      <c r="B65" s="24"/>
      <c r="C65" s="25"/>
      <c r="D65" s="24"/>
      <c r="E65" s="26"/>
      <c r="F65" s="24"/>
      <c r="G65" s="26"/>
      <c r="H65" s="24"/>
      <c r="I65" s="26"/>
      <c r="J65" s="24"/>
      <c r="K65" s="26"/>
      <c r="L65" s="24"/>
      <c r="M65" s="26"/>
      <c r="N65" s="36"/>
      <c r="O65" s="26"/>
      <c r="P65" s="26"/>
      <c r="Q65" s="26"/>
      <c r="R65" s="24"/>
      <c r="S65" s="26"/>
      <c r="T65" s="24"/>
      <c r="U65" s="26"/>
      <c r="V65" s="24"/>
      <c r="W65" s="26"/>
      <c r="X65" s="24"/>
      <c r="Y65" s="26"/>
      <c r="Z65" s="24"/>
      <c r="AA65" s="26"/>
      <c r="AB65" s="24"/>
      <c r="AC65" s="26"/>
      <c r="AD65" s="27"/>
      <c r="AE65" s="14"/>
      <c r="AF65" s="15"/>
      <c r="AG65" s="15"/>
    </row>
    <row r="66" spans="1:33" ht="13.5" customHeight="1" x14ac:dyDescent="0.15">
      <c r="B66" s="14"/>
      <c r="C66" s="28"/>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5"/>
      <c r="AG66" s="15"/>
    </row>
    <row r="67" spans="1:33" ht="13.5" customHeight="1" x14ac:dyDescent="0.15">
      <c r="B67" s="14"/>
      <c r="C67" s="2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5"/>
      <c r="AG67" s="15"/>
    </row>
    <row r="68" spans="1:33" x14ac:dyDescent="0.15">
      <c r="B68" s="14"/>
      <c r="C68" s="28"/>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5"/>
      <c r="AG68" s="15"/>
    </row>
    <row r="69" spans="1:33" x14ac:dyDescent="0.15">
      <c r="B69" s="14"/>
      <c r="C69" s="28"/>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5"/>
      <c r="AG69" s="15"/>
    </row>
    <row r="70" spans="1:33" x14ac:dyDescent="0.15">
      <c r="B70" s="14"/>
      <c r="C70" s="28"/>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5"/>
      <c r="AG70" s="15"/>
    </row>
    <row r="71" spans="1:33" x14ac:dyDescent="0.15">
      <c r="B71" s="14"/>
      <c r="C71" s="28"/>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5"/>
      <c r="AG71" s="15"/>
    </row>
    <row r="72" spans="1:33" x14ac:dyDescent="0.15">
      <c r="B72" s="14"/>
      <c r="C72" s="28"/>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5"/>
      <c r="AG72" s="15"/>
    </row>
    <row r="73" spans="1:33" x14ac:dyDescent="0.1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5"/>
      <c r="AG73" s="15"/>
    </row>
    <row r="74" spans="1:33" x14ac:dyDescent="0.1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5"/>
      <c r="AG74" s="15"/>
    </row>
    <row r="75" spans="1:33" x14ac:dyDescent="0.1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5"/>
      <c r="AG75" s="15"/>
    </row>
    <row r="76" spans="1:33" x14ac:dyDescent="0.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5"/>
      <c r="AG76" s="15"/>
    </row>
    <row r="77" spans="1:33" x14ac:dyDescent="0.15">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5"/>
      <c r="AG77" s="15"/>
    </row>
    <row r="78" spans="1:33" x14ac:dyDescent="0.15">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5"/>
      <c r="AG78" s="15"/>
    </row>
    <row r="79" spans="1:33" x14ac:dyDescent="0.15">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5"/>
      <c r="AG79" s="15"/>
    </row>
    <row r="80" spans="1:33" x14ac:dyDescent="0.15">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5"/>
      <c r="AG80"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row>
    <row r="126" spans="2:33" x14ac:dyDescent="0.1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row>
    <row r="127" spans="2:33" x14ac:dyDescent="0.1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row>
    <row r="128" spans="2:33" x14ac:dyDescent="0.1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row>
    <row r="129" spans="2:31" x14ac:dyDescent="0.1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row>
    <row r="130" spans="2:31" x14ac:dyDescent="0.15">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row>
    <row r="131" spans="2:31" x14ac:dyDescent="0.15">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row>
    <row r="132" spans="2:31"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1"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1"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1"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1"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1"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1"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1"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1"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1"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1"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1"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1"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sheetData>
  <mergeCells count="33">
    <mergeCell ref="R2:Y2"/>
    <mergeCell ref="AD2:AD5"/>
    <mergeCell ref="Z2:AA3"/>
    <mergeCell ref="AB2:AC3"/>
    <mergeCell ref="Z4:Z5"/>
    <mergeCell ref="AB4:AB5"/>
    <mergeCell ref="X4:X5"/>
    <mergeCell ref="R4:R5"/>
    <mergeCell ref="T4:T5"/>
    <mergeCell ref="V4:V5"/>
    <mergeCell ref="X3:Y3"/>
    <mergeCell ref="R3:S3"/>
    <mergeCell ref="T3:U3"/>
    <mergeCell ref="V3:W3"/>
    <mergeCell ref="J2:K3"/>
    <mergeCell ref="J4:J5"/>
    <mergeCell ref="L3:M3"/>
    <mergeCell ref="L4:L5"/>
    <mergeCell ref="L2:Q2"/>
    <mergeCell ref="N3:O3"/>
    <mergeCell ref="N4:N5"/>
    <mergeCell ref="P3:Q3"/>
    <mergeCell ref="P4:P5"/>
    <mergeCell ref="A2:A5"/>
    <mergeCell ref="F3:G3"/>
    <mergeCell ref="F4:F5"/>
    <mergeCell ref="B4:B5"/>
    <mergeCell ref="D4:D5"/>
    <mergeCell ref="B2:C3"/>
    <mergeCell ref="D2:E3"/>
    <mergeCell ref="F2:I2"/>
    <mergeCell ref="H3:I3"/>
    <mergeCell ref="H4:H5"/>
  </mergeCells>
  <phoneticPr fontId="1"/>
  <pageMargins left="0.96" right="0.78740157480314965" top="0.43" bottom="0.2" header="0.37" footer="0.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92"/>
  <sheetViews>
    <sheetView zoomScaleNormal="100" zoomScaleSheetLayoutView="100" workbookViewId="0">
      <pane xSplit="1" ySplit="5" topLeftCell="F36" activePane="bottomRight" state="frozen"/>
      <selection activeCell="D35" sqref="D35"/>
      <selection pane="topRight" activeCell="D35" sqref="D35"/>
      <selection pane="bottomLeft" activeCell="D35" sqref="D35"/>
      <selection pane="bottomRight" activeCell="A52" sqref="A52"/>
    </sheetView>
  </sheetViews>
  <sheetFormatPr defaultRowHeight="13.5" x14ac:dyDescent="0.15"/>
  <cols>
    <col min="1" max="1" width="8.125" style="2" customWidth="1"/>
    <col min="2" max="2" width="7.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625" style="2" customWidth="1"/>
    <col min="10" max="10" width="6.625" style="2" customWidth="1"/>
    <col min="11" max="11" width="5.625" style="2" customWidth="1"/>
    <col min="12" max="12" width="6.625" style="2" customWidth="1"/>
    <col min="13" max="13" width="5.625" style="2" customWidth="1"/>
    <col min="14" max="14" width="6.5" style="2" customWidth="1"/>
    <col min="15" max="15" width="5.625" style="2" customWidth="1"/>
    <col min="16" max="16" width="6.625" style="2" customWidth="1"/>
    <col min="17" max="17" width="5.5" style="2" customWidth="1"/>
    <col min="18" max="18" width="6.625" style="2" customWidth="1"/>
    <col min="19" max="19" width="5.625" style="2" customWidth="1"/>
    <col min="20" max="20" width="6.625" style="2" customWidth="1"/>
    <col min="21" max="21" width="5.625" style="2" customWidth="1"/>
    <col min="22" max="22" width="6.5" style="2" customWidth="1"/>
    <col min="23" max="23" width="5.625" style="2" customWidth="1"/>
    <col min="24" max="24" width="6.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36</v>
      </c>
    </row>
    <row r="2" spans="1:33" x14ac:dyDescent="0.15">
      <c r="A2" s="54" t="s">
        <v>1</v>
      </c>
      <c r="B2" s="59" t="s">
        <v>2</v>
      </c>
      <c r="C2" s="59"/>
      <c r="D2" s="59" t="s">
        <v>6</v>
      </c>
      <c r="E2" s="59"/>
      <c r="F2" s="59" t="s">
        <v>7</v>
      </c>
      <c r="G2" s="59"/>
      <c r="H2" s="60"/>
      <c r="I2" s="60"/>
      <c r="J2" s="59" t="s">
        <v>10</v>
      </c>
      <c r="K2" s="59"/>
      <c r="L2" s="59" t="s">
        <v>11</v>
      </c>
      <c r="M2" s="59"/>
      <c r="N2" s="59"/>
      <c r="O2" s="59"/>
      <c r="P2" s="59"/>
      <c r="Q2" s="59"/>
      <c r="R2" s="59" t="s">
        <v>16</v>
      </c>
      <c r="S2" s="59"/>
      <c r="T2" s="59"/>
      <c r="U2" s="59"/>
      <c r="V2" s="59"/>
      <c r="W2" s="59"/>
      <c r="X2" s="59"/>
      <c r="Y2" s="59"/>
      <c r="Z2" s="59" t="s">
        <v>20</v>
      </c>
      <c r="AA2" s="59"/>
      <c r="AB2" s="59" t="s">
        <v>21</v>
      </c>
      <c r="AC2" s="59"/>
      <c r="AD2" s="62" t="s">
        <v>23</v>
      </c>
    </row>
    <row r="3" spans="1:33" x14ac:dyDescent="0.15">
      <c r="A3" s="55"/>
      <c r="B3" s="56"/>
      <c r="C3" s="56"/>
      <c r="D3" s="56"/>
      <c r="E3" s="56"/>
      <c r="F3" s="56" t="s">
        <v>8</v>
      </c>
      <c r="G3" s="56"/>
      <c r="H3" s="61" t="s">
        <v>9</v>
      </c>
      <c r="I3" s="61"/>
      <c r="J3" s="56"/>
      <c r="K3" s="56"/>
      <c r="L3" s="56" t="s">
        <v>12</v>
      </c>
      <c r="M3" s="56"/>
      <c r="N3" s="56" t="s">
        <v>14</v>
      </c>
      <c r="O3" s="56"/>
      <c r="P3" s="56" t="s">
        <v>15</v>
      </c>
      <c r="Q3" s="56"/>
      <c r="R3" s="56" t="s">
        <v>12</v>
      </c>
      <c r="S3" s="56"/>
      <c r="T3" s="65" t="s">
        <v>17</v>
      </c>
      <c r="U3" s="65"/>
      <c r="V3" s="65" t="s">
        <v>18</v>
      </c>
      <c r="W3" s="65"/>
      <c r="X3" s="64" t="s">
        <v>19</v>
      </c>
      <c r="Y3" s="64"/>
      <c r="Z3" s="56"/>
      <c r="AA3" s="56"/>
      <c r="AB3" s="56"/>
      <c r="AC3" s="56"/>
      <c r="AD3" s="63"/>
    </row>
    <row r="4" spans="1:33" x14ac:dyDescent="0.15">
      <c r="A4" s="55"/>
      <c r="B4" s="56" t="s">
        <v>3</v>
      </c>
      <c r="C4" s="3" t="s">
        <v>4</v>
      </c>
      <c r="D4" s="57" t="s">
        <v>3</v>
      </c>
      <c r="E4" s="3" t="s">
        <v>4</v>
      </c>
      <c r="F4" s="57" t="s">
        <v>3</v>
      </c>
      <c r="G4" s="3" t="s">
        <v>4</v>
      </c>
      <c r="H4" s="57" t="s">
        <v>3</v>
      </c>
      <c r="I4" s="3" t="s">
        <v>4</v>
      </c>
      <c r="J4" s="57" t="s">
        <v>3</v>
      </c>
      <c r="K4" s="3" t="s">
        <v>4</v>
      </c>
      <c r="L4" s="57" t="s">
        <v>3</v>
      </c>
      <c r="M4" s="3" t="s">
        <v>4</v>
      </c>
      <c r="N4" s="57" t="s">
        <v>3</v>
      </c>
      <c r="O4" s="3" t="s">
        <v>4</v>
      </c>
      <c r="P4" s="57" t="s">
        <v>3</v>
      </c>
      <c r="Q4" s="3" t="s">
        <v>4</v>
      </c>
      <c r="R4" s="57" t="s">
        <v>3</v>
      </c>
      <c r="S4" s="3" t="s">
        <v>4</v>
      </c>
      <c r="T4" s="57" t="s">
        <v>3</v>
      </c>
      <c r="U4" s="3" t="s">
        <v>4</v>
      </c>
      <c r="V4" s="57" t="s">
        <v>3</v>
      </c>
      <c r="W4" s="3" t="s">
        <v>4</v>
      </c>
      <c r="X4" s="57" t="s">
        <v>3</v>
      </c>
      <c r="Y4" s="3" t="s">
        <v>4</v>
      </c>
      <c r="Z4" s="57" t="s">
        <v>3</v>
      </c>
      <c r="AA4" s="3" t="s">
        <v>4</v>
      </c>
      <c r="AB4" s="57" t="s">
        <v>3</v>
      </c>
      <c r="AC4" s="3" t="s">
        <v>4</v>
      </c>
      <c r="AD4" s="63"/>
    </row>
    <row r="5" spans="1:33" x14ac:dyDescent="0.15">
      <c r="A5" s="55"/>
      <c r="B5" s="56"/>
      <c r="C5" s="4" t="s">
        <v>5</v>
      </c>
      <c r="D5" s="58"/>
      <c r="E5" s="4" t="s">
        <v>5</v>
      </c>
      <c r="F5" s="58"/>
      <c r="G5" s="4" t="s">
        <v>154</v>
      </c>
      <c r="H5" s="58"/>
      <c r="I5" s="4" t="s">
        <v>154</v>
      </c>
      <c r="J5" s="58"/>
      <c r="K5" s="4" t="s">
        <v>5</v>
      </c>
      <c r="L5" s="58"/>
      <c r="M5" s="4" t="s">
        <v>13</v>
      </c>
      <c r="N5" s="58"/>
      <c r="O5" s="4" t="s">
        <v>13</v>
      </c>
      <c r="P5" s="58"/>
      <c r="Q5" s="4" t="s">
        <v>13</v>
      </c>
      <c r="R5" s="58"/>
      <c r="S5" s="4" t="s">
        <v>13</v>
      </c>
      <c r="T5" s="58"/>
      <c r="U5" s="4" t="s">
        <v>13</v>
      </c>
      <c r="V5" s="58"/>
      <c r="W5" s="4" t="s">
        <v>13</v>
      </c>
      <c r="X5" s="58"/>
      <c r="Y5" s="4" t="s">
        <v>13</v>
      </c>
      <c r="Z5" s="58"/>
      <c r="AA5" s="4" t="s">
        <v>5</v>
      </c>
      <c r="AB5" s="58"/>
      <c r="AC5" s="4" t="s">
        <v>5</v>
      </c>
      <c r="AD5" s="63"/>
    </row>
    <row r="6" spans="1:33" ht="9" customHeight="1" x14ac:dyDescent="0.15">
      <c r="A6" s="5"/>
      <c r="B6" s="6"/>
      <c r="C6" s="7"/>
      <c r="D6" s="6"/>
      <c r="E6" s="7"/>
      <c r="F6" s="6"/>
      <c r="G6" s="7"/>
      <c r="H6" s="6"/>
      <c r="I6" s="7"/>
      <c r="J6" s="6"/>
      <c r="K6" s="7"/>
      <c r="L6" s="6"/>
      <c r="M6" s="7"/>
      <c r="N6" s="6"/>
      <c r="O6" s="7"/>
      <c r="P6" s="30"/>
      <c r="Q6" s="7"/>
      <c r="R6" s="6"/>
      <c r="S6" s="7"/>
      <c r="T6" s="6"/>
      <c r="U6" s="7"/>
      <c r="V6" s="6"/>
      <c r="W6" s="7"/>
      <c r="X6" s="6"/>
      <c r="Y6" s="7"/>
      <c r="Z6" s="6"/>
      <c r="AA6" s="7"/>
      <c r="AB6" s="6"/>
      <c r="AC6" s="31"/>
      <c r="AD6" s="32"/>
    </row>
    <row r="7" spans="1:33" ht="12.75" customHeight="1" x14ac:dyDescent="0.15">
      <c r="A7" s="9" t="s">
        <v>27</v>
      </c>
      <c r="B7" s="10">
        <v>19046</v>
      </c>
      <c r="C7" s="11">
        <v>25.5</v>
      </c>
      <c r="D7" s="10">
        <v>8806</v>
      </c>
      <c r="E7" s="11">
        <v>11.8</v>
      </c>
      <c r="F7" s="10">
        <v>1435</v>
      </c>
      <c r="G7" s="11">
        <v>75.3</v>
      </c>
      <c r="H7" s="12" t="s">
        <v>59</v>
      </c>
      <c r="I7" s="12" t="s">
        <v>59</v>
      </c>
      <c r="J7" s="10">
        <f>B7-D7</f>
        <v>10240</v>
      </c>
      <c r="K7" s="11">
        <v>13.7</v>
      </c>
      <c r="L7" s="10">
        <v>1779</v>
      </c>
      <c r="M7" s="11">
        <v>85.4</v>
      </c>
      <c r="N7" s="12" t="s">
        <v>59</v>
      </c>
      <c r="O7" s="12" t="s">
        <v>59</v>
      </c>
      <c r="P7" s="12" t="s">
        <v>59</v>
      </c>
      <c r="Q7" s="12" t="s">
        <v>59</v>
      </c>
      <c r="R7" s="12" t="s">
        <v>59</v>
      </c>
      <c r="S7" s="12" t="s">
        <v>59</v>
      </c>
      <c r="T7" s="12" t="s">
        <v>59</v>
      </c>
      <c r="U7" s="12" t="s">
        <v>59</v>
      </c>
      <c r="V7" s="12" t="s">
        <v>59</v>
      </c>
      <c r="W7" s="12" t="s">
        <v>59</v>
      </c>
      <c r="X7" s="12" t="s">
        <v>59</v>
      </c>
      <c r="Y7" s="12" t="s">
        <v>59</v>
      </c>
      <c r="Z7" s="10">
        <v>6175</v>
      </c>
      <c r="AA7" s="11">
        <v>8.3000000000000007</v>
      </c>
      <c r="AB7" s="10">
        <v>820</v>
      </c>
      <c r="AC7" s="22">
        <v>1.1000000000000001</v>
      </c>
      <c r="AD7" s="33" t="s">
        <v>59</v>
      </c>
      <c r="AE7" s="14"/>
      <c r="AF7" s="15"/>
      <c r="AG7" s="15"/>
    </row>
    <row r="8" spans="1:33" ht="12.75" customHeight="1" x14ac:dyDescent="0.15">
      <c r="A8" s="16" t="s">
        <v>84</v>
      </c>
      <c r="B8" s="10">
        <v>17708</v>
      </c>
      <c r="C8" s="11">
        <v>23.5</v>
      </c>
      <c r="D8" s="10">
        <v>7205</v>
      </c>
      <c r="E8" s="11">
        <v>10.9</v>
      </c>
      <c r="F8" s="10">
        <v>1156</v>
      </c>
      <c r="G8" s="11">
        <v>65.3</v>
      </c>
      <c r="H8" s="12" t="s">
        <v>59</v>
      </c>
      <c r="I8" s="12" t="s">
        <v>59</v>
      </c>
      <c r="J8" s="10">
        <f>B8-D8</f>
        <v>10503</v>
      </c>
      <c r="K8" s="11">
        <v>12.6</v>
      </c>
      <c r="L8" s="10">
        <v>1586</v>
      </c>
      <c r="M8" s="11">
        <v>82.2</v>
      </c>
      <c r="N8" s="12" t="s">
        <v>59</v>
      </c>
      <c r="O8" s="12" t="s">
        <v>59</v>
      </c>
      <c r="P8" s="12" t="s">
        <v>59</v>
      </c>
      <c r="Q8" s="12" t="s">
        <v>59</v>
      </c>
      <c r="R8" s="12" t="s">
        <v>59</v>
      </c>
      <c r="S8" s="12" t="s">
        <v>59</v>
      </c>
      <c r="T8" s="12" t="s">
        <v>59</v>
      </c>
      <c r="U8" s="12" t="s">
        <v>59</v>
      </c>
      <c r="V8" s="12" t="s">
        <v>59</v>
      </c>
      <c r="W8" s="12" t="s">
        <v>59</v>
      </c>
      <c r="X8" s="12" t="s">
        <v>59</v>
      </c>
      <c r="Y8" s="12" t="s">
        <v>59</v>
      </c>
      <c r="Z8" s="10">
        <v>6039</v>
      </c>
      <c r="AA8" s="11">
        <v>8</v>
      </c>
      <c r="AB8" s="10">
        <v>768</v>
      </c>
      <c r="AC8" s="22">
        <v>1.02</v>
      </c>
      <c r="AD8" s="33" t="s">
        <v>59</v>
      </c>
      <c r="AE8" s="14"/>
      <c r="AF8" s="15"/>
      <c r="AG8" s="15"/>
    </row>
    <row r="9" spans="1:33" ht="12.75" customHeight="1" x14ac:dyDescent="0.15">
      <c r="A9" s="16" t="s">
        <v>85</v>
      </c>
      <c r="B9" s="10">
        <v>15829</v>
      </c>
      <c r="C9" s="11">
        <v>21.4</v>
      </c>
      <c r="D9" s="10">
        <v>7802</v>
      </c>
      <c r="E9" s="11">
        <v>10.6</v>
      </c>
      <c r="F9" s="10">
        <v>956</v>
      </c>
      <c r="G9" s="11">
        <v>60.6</v>
      </c>
      <c r="H9" s="12" t="s">
        <v>59</v>
      </c>
      <c r="I9" s="12" t="s">
        <v>59</v>
      </c>
      <c r="J9" s="10">
        <f>B9-D9</f>
        <v>8027</v>
      </c>
      <c r="K9" s="11">
        <v>10.9</v>
      </c>
      <c r="L9" s="10">
        <v>1401</v>
      </c>
      <c r="M9" s="11">
        <v>81.3</v>
      </c>
      <c r="N9" s="12" t="s">
        <v>59</v>
      </c>
      <c r="O9" s="12" t="s">
        <v>59</v>
      </c>
      <c r="P9" s="12" t="s">
        <v>59</v>
      </c>
      <c r="Q9" s="12" t="s">
        <v>59</v>
      </c>
      <c r="R9" s="12" t="s">
        <v>59</v>
      </c>
      <c r="S9" s="12" t="s">
        <v>59</v>
      </c>
      <c r="T9" s="12" t="s">
        <v>59</v>
      </c>
      <c r="U9" s="12" t="s">
        <v>59</v>
      </c>
      <c r="V9" s="12" t="s">
        <v>59</v>
      </c>
      <c r="W9" s="12" t="s">
        <v>59</v>
      </c>
      <c r="X9" s="12" t="s">
        <v>59</v>
      </c>
      <c r="Y9" s="12" t="s">
        <v>59</v>
      </c>
      <c r="Z9" s="10">
        <v>5859</v>
      </c>
      <c r="AA9" s="11">
        <v>7.9</v>
      </c>
      <c r="AB9" s="10">
        <v>713</v>
      </c>
      <c r="AC9" s="22">
        <v>0.97</v>
      </c>
      <c r="AD9" s="33" t="s">
        <v>59</v>
      </c>
      <c r="AE9" s="14"/>
      <c r="AF9" s="15"/>
      <c r="AG9" s="15"/>
    </row>
    <row r="10" spans="1:33" ht="12.75" customHeight="1" x14ac:dyDescent="0.15">
      <c r="A10" s="16" t="s">
        <v>86</v>
      </c>
      <c r="B10" s="10">
        <v>14622</v>
      </c>
      <c r="C10" s="11">
        <v>19.399999999999999</v>
      </c>
      <c r="D10" s="10">
        <v>6765</v>
      </c>
      <c r="E10" s="11">
        <v>9</v>
      </c>
      <c r="F10" s="10">
        <v>809</v>
      </c>
      <c r="G10" s="11">
        <v>55.3</v>
      </c>
      <c r="H10" s="12" t="s">
        <v>59</v>
      </c>
      <c r="I10" s="12" t="s">
        <v>59</v>
      </c>
      <c r="J10" s="10">
        <f>B10-D10</f>
        <v>7857</v>
      </c>
      <c r="K10" s="11">
        <v>10.4</v>
      </c>
      <c r="L10" s="10">
        <v>1364</v>
      </c>
      <c r="M10" s="11">
        <v>85.3</v>
      </c>
      <c r="N10" s="12" t="s">
        <v>59</v>
      </c>
      <c r="O10" s="12" t="s">
        <v>59</v>
      </c>
      <c r="P10" s="12" t="s">
        <v>59</v>
      </c>
      <c r="Q10" s="12" t="s">
        <v>59</v>
      </c>
      <c r="R10" s="12" t="s">
        <v>59</v>
      </c>
      <c r="S10" s="12" t="s">
        <v>59</v>
      </c>
      <c r="T10" s="12" t="s">
        <v>59</v>
      </c>
      <c r="U10" s="12" t="s">
        <v>59</v>
      </c>
      <c r="V10" s="12" t="s">
        <v>59</v>
      </c>
      <c r="W10" s="12" t="s">
        <v>59</v>
      </c>
      <c r="X10" s="12" t="s">
        <v>59</v>
      </c>
      <c r="Y10" s="12" t="s">
        <v>59</v>
      </c>
      <c r="Z10" s="10">
        <v>6020</v>
      </c>
      <c r="AA10" s="11">
        <v>8</v>
      </c>
      <c r="AB10" s="10">
        <v>665</v>
      </c>
      <c r="AC10" s="22">
        <v>0.88</v>
      </c>
      <c r="AD10" s="33" t="s">
        <v>59</v>
      </c>
      <c r="AE10" s="14"/>
      <c r="AF10" s="15"/>
      <c r="AG10" s="15"/>
    </row>
    <row r="11" spans="1:33" ht="12.75" customHeight="1" x14ac:dyDescent="0.15">
      <c r="A11" s="16" t="s">
        <v>87</v>
      </c>
      <c r="B11" s="10">
        <v>14828</v>
      </c>
      <c r="C11" s="11">
        <v>19.7</v>
      </c>
      <c r="D11" s="10">
        <v>6755</v>
      </c>
      <c r="E11" s="11">
        <v>9</v>
      </c>
      <c r="F11" s="10">
        <v>724</v>
      </c>
      <c r="G11" s="11">
        <v>48.8</v>
      </c>
      <c r="H11" s="10">
        <v>462</v>
      </c>
      <c r="I11" s="11">
        <v>31.2</v>
      </c>
      <c r="J11" s="10">
        <f>B11-D11</f>
        <v>8073</v>
      </c>
      <c r="K11" s="11">
        <v>10.7</v>
      </c>
      <c r="L11" s="10">
        <v>1289</v>
      </c>
      <c r="M11" s="11">
        <v>80</v>
      </c>
      <c r="N11" s="10">
        <v>726</v>
      </c>
      <c r="O11" s="11">
        <v>45</v>
      </c>
      <c r="P11" s="34">
        <v>563</v>
      </c>
      <c r="Q11" s="11">
        <v>34.9</v>
      </c>
      <c r="R11" s="12" t="s">
        <v>59</v>
      </c>
      <c r="S11" s="12" t="s">
        <v>59</v>
      </c>
      <c r="T11" s="12" t="s">
        <v>59</v>
      </c>
      <c r="U11" s="12" t="s">
        <v>59</v>
      </c>
      <c r="V11" s="12" t="s">
        <v>59</v>
      </c>
      <c r="W11" s="12" t="s">
        <v>59</v>
      </c>
      <c r="X11" s="12" t="s">
        <v>59</v>
      </c>
      <c r="Y11" s="12" t="s">
        <v>59</v>
      </c>
      <c r="Z11" s="10">
        <v>5862</v>
      </c>
      <c r="AA11" s="11">
        <v>7.8</v>
      </c>
      <c r="AB11" s="10">
        <v>684</v>
      </c>
      <c r="AC11" s="22">
        <v>0.91</v>
      </c>
      <c r="AD11" s="33" t="s">
        <v>59</v>
      </c>
      <c r="AE11" s="14"/>
      <c r="AF11" s="15"/>
      <c r="AG11" s="15"/>
    </row>
    <row r="12" spans="1:33" ht="10.5" customHeight="1" x14ac:dyDescent="0.15">
      <c r="A12" s="9"/>
      <c r="B12" s="10"/>
      <c r="C12" s="11"/>
      <c r="D12" s="10"/>
      <c r="E12" s="11"/>
      <c r="F12" s="10"/>
      <c r="G12" s="11"/>
      <c r="H12" s="17"/>
      <c r="I12" s="17"/>
      <c r="J12" s="17"/>
      <c r="K12" s="11"/>
      <c r="L12" s="17"/>
      <c r="M12" s="11"/>
      <c r="N12" s="17"/>
      <c r="O12" s="17"/>
      <c r="P12" s="17"/>
      <c r="Q12" s="17"/>
      <c r="R12" s="17"/>
      <c r="S12" s="17"/>
      <c r="T12" s="17"/>
      <c r="U12" s="17"/>
      <c r="V12" s="17"/>
      <c r="W12" s="17"/>
      <c r="X12" s="17"/>
      <c r="Y12" s="17"/>
      <c r="Z12" s="10"/>
      <c r="AA12" s="11"/>
      <c r="AB12" s="10"/>
      <c r="AC12" s="22"/>
      <c r="AD12" s="35"/>
      <c r="AE12" s="14"/>
      <c r="AF12" s="15"/>
      <c r="AG12" s="15"/>
    </row>
    <row r="13" spans="1:33" ht="12.75" customHeight="1" x14ac:dyDescent="0.15">
      <c r="A13" s="16" t="s">
        <v>88</v>
      </c>
      <c r="B13" s="10">
        <v>13825</v>
      </c>
      <c r="C13" s="11">
        <v>18.3</v>
      </c>
      <c r="D13" s="10">
        <v>7037</v>
      </c>
      <c r="E13" s="11">
        <v>9.3000000000000007</v>
      </c>
      <c r="F13" s="10">
        <v>721</v>
      </c>
      <c r="G13" s="11">
        <v>52.2</v>
      </c>
      <c r="H13" s="12" t="s">
        <v>59</v>
      </c>
      <c r="I13" s="12" t="s">
        <v>59</v>
      </c>
      <c r="J13" s="10">
        <f>B13-D13</f>
        <v>6788</v>
      </c>
      <c r="K13" s="11">
        <v>9</v>
      </c>
      <c r="L13" s="10">
        <v>1264</v>
      </c>
      <c r="M13" s="11">
        <v>83.8</v>
      </c>
      <c r="N13" s="12" t="s">
        <v>59</v>
      </c>
      <c r="O13" s="12" t="s">
        <v>59</v>
      </c>
      <c r="P13" s="12" t="s">
        <v>59</v>
      </c>
      <c r="Q13" s="12" t="s">
        <v>59</v>
      </c>
      <c r="R13" s="12" t="s">
        <v>59</v>
      </c>
      <c r="S13" s="12" t="s">
        <v>59</v>
      </c>
      <c r="T13" s="12" t="s">
        <v>59</v>
      </c>
      <c r="U13" s="12" t="s">
        <v>59</v>
      </c>
      <c r="V13" s="12" t="s">
        <v>59</v>
      </c>
      <c r="W13" s="12" t="s">
        <v>59</v>
      </c>
      <c r="X13" s="12" t="s">
        <v>59</v>
      </c>
      <c r="Y13" s="12" t="s">
        <v>59</v>
      </c>
      <c r="Z13" s="10">
        <v>5791</v>
      </c>
      <c r="AA13" s="11">
        <v>7.7</v>
      </c>
      <c r="AB13" s="10">
        <v>582</v>
      </c>
      <c r="AC13" s="22">
        <v>0.77</v>
      </c>
      <c r="AD13" s="33" t="s">
        <v>59</v>
      </c>
      <c r="AE13" s="14"/>
      <c r="AF13" s="15"/>
      <c r="AG13" s="15"/>
    </row>
    <row r="14" spans="1:33" ht="12.75" customHeight="1" x14ac:dyDescent="0.15">
      <c r="A14" s="16" t="s">
        <v>89</v>
      </c>
      <c r="B14" s="10">
        <v>14745</v>
      </c>
      <c r="C14" s="11">
        <v>16.899999999999999</v>
      </c>
      <c r="D14" s="10">
        <v>7603</v>
      </c>
      <c r="E14" s="11">
        <v>10.1</v>
      </c>
      <c r="F14" s="10">
        <v>628</v>
      </c>
      <c r="G14" s="11">
        <v>49.3</v>
      </c>
      <c r="H14" s="12" t="s">
        <v>59</v>
      </c>
      <c r="I14" s="12" t="s">
        <v>59</v>
      </c>
      <c r="J14" s="10">
        <f>B14-D14</f>
        <v>7142</v>
      </c>
      <c r="K14" s="11">
        <v>6.8</v>
      </c>
      <c r="L14" s="10">
        <v>1200</v>
      </c>
      <c r="M14" s="11">
        <v>86.1</v>
      </c>
      <c r="N14" s="12" t="s">
        <v>59</v>
      </c>
      <c r="O14" s="12" t="s">
        <v>59</v>
      </c>
      <c r="P14" s="12" t="s">
        <v>59</v>
      </c>
      <c r="Q14" s="12" t="s">
        <v>59</v>
      </c>
      <c r="R14" s="12" t="s">
        <v>59</v>
      </c>
      <c r="S14" s="12" t="s">
        <v>59</v>
      </c>
      <c r="T14" s="12" t="s">
        <v>59</v>
      </c>
      <c r="U14" s="12" t="s">
        <v>59</v>
      </c>
      <c r="V14" s="12" t="s">
        <v>59</v>
      </c>
      <c r="W14" s="12" t="s">
        <v>59</v>
      </c>
      <c r="X14" s="12" t="s">
        <v>59</v>
      </c>
      <c r="Y14" s="12" t="s">
        <v>59</v>
      </c>
      <c r="Z14" s="10">
        <v>6317</v>
      </c>
      <c r="AA14" s="11">
        <v>8.4</v>
      </c>
      <c r="AB14" s="10">
        <v>629</v>
      </c>
      <c r="AC14" s="22">
        <v>0.83</v>
      </c>
      <c r="AD14" s="33" t="s">
        <v>59</v>
      </c>
      <c r="AE14" s="14"/>
      <c r="AF14" s="15"/>
      <c r="AG14" s="15"/>
    </row>
    <row r="15" spans="1:33" ht="12.75" customHeight="1" x14ac:dyDescent="0.15">
      <c r="A15" s="16" t="s">
        <v>90</v>
      </c>
      <c r="B15" s="10">
        <v>13926</v>
      </c>
      <c r="C15" s="11">
        <v>18.5</v>
      </c>
      <c r="D15" s="10">
        <v>6540</v>
      </c>
      <c r="E15" s="11">
        <v>8.6999999999999993</v>
      </c>
      <c r="F15" s="10">
        <v>553</v>
      </c>
      <c r="G15" s="11">
        <v>39.700000000000003</v>
      </c>
      <c r="H15" s="12" t="s">
        <v>59</v>
      </c>
      <c r="I15" s="12" t="s">
        <v>59</v>
      </c>
      <c r="J15" s="10">
        <f>B15-D15</f>
        <v>7386</v>
      </c>
      <c r="K15" s="11">
        <v>9.8000000000000007</v>
      </c>
      <c r="L15" s="10">
        <v>1227</v>
      </c>
      <c r="M15" s="11">
        <v>81</v>
      </c>
      <c r="N15" s="12" t="s">
        <v>59</v>
      </c>
      <c r="O15" s="12" t="s">
        <v>59</v>
      </c>
      <c r="P15" s="12" t="s">
        <v>59</v>
      </c>
      <c r="Q15" s="12" t="s">
        <v>59</v>
      </c>
      <c r="R15" s="12" t="s">
        <v>59</v>
      </c>
      <c r="S15" s="12" t="s">
        <v>59</v>
      </c>
      <c r="T15" s="12" t="s">
        <v>59</v>
      </c>
      <c r="U15" s="12" t="s">
        <v>59</v>
      </c>
      <c r="V15" s="12" t="s">
        <v>59</v>
      </c>
      <c r="W15" s="12" t="s">
        <v>59</v>
      </c>
      <c r="X15" s="12" t="s">
        <v>59</v>
      </c>
      <c r="Y15" s="12" t="s">
        <v>59</v>
      </c>
      <c r="Z15" s="10">
        <v>6740</v>
      </c>
      <c r="AA15" s="11">
        <v>8.9</v>
      </c>
      <c r="AB15" s="10">
        <v>656</v>
      </c>
      <c r="AC15" s="22">
        <v>0.87</v>
      </c>
      <c r="AD15" s="33" t="s">
        <v>59</v>
      </c>
      <c r="AE15" s="14"/>
      <c r="AF15" s="15"/>
      <c r="AG15" s="15"/>
    </row>
    <row r="16" spans="1:33" ht="12.75" customHeight="1" x14ac:dyDescent="0.15">
      <c r="A16" s="16" t="s">
        <v>91</v>
      </c>
      <c r="B16" s="10">
        <v>13327</v>
      </c>
      <c r="C16" s="11">
        <v>17.600000000000001</v>
      </c>
      <c r="D16" s="10">
        <v>6581</v>
      </c>
      <c r="E16" s="11">
        <v>8.6999999999999993</v>
      </c>
      <c r="F16" s="10">
        <v>553</v>
      </c>
      <c r="G16" s="11">
        <v>41.5</v>
      </c>
      <c r="H16" s="12" t="s">
        <v>59</v>
      </c>
      <c r="I16" s="12" t="s">
        <v>59</v>
      </c>
      <c r="J16" s="10">
        <f>B16-D16</f>
        <v>6746</v>
      </c>
      <c r="K16" s="11">
        <v>8.9</v>
      </c>
      <c r="L16" s="10">
        <v>1273</v>
      </c>
      <c r="M16" s="11">
        <v>87.2</v>
      </c>
      <c r="N16" s="12" t="s">
        <v>59</v>
      </c>
      <c r="O16" s="12" t="s">
        <v>59</v>
      </c>
      <c r="P16" s="12" t="s">
        <v>59</v>
      </c>
      <c r="Q16" s="12" t="s">
        <v>59</v>
      </c>
      <c r="R16" s="12" t="s">
        <v>59</v>
      </c>
      <c r="S16" s="12" t="s">
        <v>59</v>
      </c>
      <c r="T16" s="12" t="s">
        <v>59</v>
      </c>
      <c r="U16" s="12" t="s">
        <v>59</v>
      </c>
      <c r="V16" s="12" t="s">
        <v>59</v>
      </c>
      <c r="W16" s="12" t="s">
        <v>59</v>
      </c>
      <c r="X16" s="12" t="s">
        <v>59</v>
      </c>
      <c r="Y16" s="12" t="s">
        <v>59</v>
      </c>
      <c r="Z16" s="10">
        <v>6238</v>
      </c>
      <c r="AA16" s="11">
        <v>8.3000000000000007</v>
      </c>
      <c r="AB16" s="10">
        <v>603</v>
      </c>
      <c r="AC16" s="22">
        <v>0.8</v>
      </c>
      <c r="AD16" s="33" t="s">
        <v>59</v>
      </c>
      <c r="AE16" s="14"/>
      <c r="AF16" s="15"/>
      <c r="AG16" s="15"/>
    </row>
    <row r="17" spans="1:33" ht="12.75" customHeight="1" x14ac:dyDescent="0.15">
      <c r="A17" s="16" t="s">
        <v>92</v>
      </c>
      <c r="B17" s="10">
        <v>12888</v>
      </c>
      <c r="C17" s="11">
        <v>17.100000000000001</v>
      </c>
      <c r="D17" s="10">
        <v>6738</v>
      </c>
      <c r="E17" s="11">
        <v>9</v>
      </c>
      <c r="F17" s="10">
        <v>457</v>
      </c>
      <c r="G17" s="11">
        <v>35.5</v>
      </c>
      <c r="H17" s="10">
        <v>303</v>
      </c>
      <c r="I17" s="11">
        <v>23.5</v>
      </c>
      <c r="J17" s="10">
        <f>B17-D17</f>
        <v>6150</v>
      </c>
      <c r="K17" s="11">
        <v>8.1999999999999993</v>
      </c>
      <c r="L17" s="10">
        <v>1194</v>
      </c>
      <c r="M17" s="11">
        <v>84.8</v>
      </c>
      <c r="N17" s="10">
        <v>748</v>
      </c>
      <c r="O17" s="11">
        <v>53.1</v>
      </c>
      <c r="P17" s="34">
        <v>446</v>
      </c>
      <c r="Q17" s="11">
        <v>31.7</v>
      </c>
      <c r="R17" s="12" t="s">
        <v>59</v>
      </c>
      <c r="S17" s="12" t="s">
        <v>59</v>
      </c>
      <c r="T17" s="12" t="s">
        <v>59</v>
      </c>
      <c r="U17" s="12" t="s">
        <v>59</v>
      </c>
      <c r="V17" s="12" t="s">
        <v>59</v>
      </c>
      <c r="W17" s="12" t="s">
        <v>59</v>
      </c>
      <c r="X17" s="12" t="s">
        <v>59</v>
      </c>
      <c r="Y17" s="12" t="s">
        <v>59</v>
      </c>
      <c r="Z17" s="10">
        <v>6030</v>
      </c>
      <c r="AA17" s="11">
        <v>8</v>
      </c>
      <c r="AB17" s="10">
        <v>585</v>
      </c>
      <c r="AC17" s="22">
        <v>0.78</v>
      </c>
      <c r="AD17" s="35">
        <v>2.17</v>
      </c>
      <c r="AE17" s="14"/>
      <c r="AF17" s="15"/>
      <c r="AG17" s="15"/>
    </row>
    <row r="18" spans="1:33" ht="9" customHeight="1" x14ac:dyDescent="0.15">
      <c r="A18" s="9"/>
      <c r="B18" s="10"/>
      <c r="C18" s="11"/>
      <c r="D18" s="10"/>
      <c r="E18" s="11"/>
      <c r="F18" s="10"/>
      <c r="G18" s="11"/>
      <c r="H18" s="10"/>
      <c r="I18" s="17"/>
      <c r="J18" s="17"/>
      <c r="K18" s="11"/>
      <c r="L18" s="17"/>
      <c r="M18" s="11"/>
      <c r="N18" s="10"/>
      <c r="O18" s="17"/>
      <c r="P18" s="34"/>
      <c r="Q18" s="17"/>
      <c r="R18" s="17"/>
      <c r="S18" s="17"/>
      <c r="T18" s="17"/>
      <c r="U18" s="17"/>
      <c r="V18" s="17"/>
      <c r="W18" s="17"/>
      <c r="X18" s="17"/>
      <c r="Y18" s="17"/>
      <c r="Z18" s="10"/>
      <c r="AA18" s="11"/>
      <c r="AB18" s="10"/>
      <c r="AC18" s="22"/>
      <c r="AD18" s="35"/>
      <c r="AE18" s="14"/>
      <c r="AF18" s="15"/>
      <c r="AG18" s="15"/>
    </row>
    <row r="19" spans="1:33" ht="12.75" customHeight="1" x14ac:dyDescent="0.15">
      <c r="A19" s="16" t="s">
        <v>93</v>
      </c>
      <c r="B19" s="10">
        <v>12314</v>
      </c>
      <c r="C19" s="11">
        <v>16.399999999999999</v>
      </c>
      <c r="D19" s="10">
        <v>6623</v>
      </c>
      <c r="E19" s="11">
        <v>8.8000000000000007</v>
      </c>
      <c r="F19" s="10">
        <v>419</v>
      </c>
      <c r="G19" s="11">
        <v>34</v>
      </c>
      <c r="H19" s="19" t="s">
        <v>59</v>
      </c>
      <c r="I19" s="12" t="s">
        <v>59</v>
      </c>
      <c r="J19" s="10">
        <f>B19-D19</f>
        <v>5691</v>
      </c>
      <c r="K19" s="11">
        <v>7.6</v>
      </c>
      <c r="L19" s="17">
        <v>1275</v>
      </c>
      <c r="M19" s="11">
        <v>93.8</v>
      </c>
      <c r="N19" s="19" t="s">
        <v>59</v>
      </c>
      <c r="O19" s="12" t="s">
        <v>59</v>
      </c>
      <c r="P19" s="19" t="s">
        <v>59</v>
      </c>
      <c r="Q19" s="12" t="s">
        <v>59</v>
      </c>
      <c r="R19" s="12" t="s">
        <v>59</v>
      </c>
      <c r="S19" s="12" t="s">
        <v>59</v>
      </c>
      <c r="T19" s="12" t="s">
        <v>59</v>
      </c>
      <c r="U19" s="12" t="s">
        <v>59</v>
      </c>
      <c r="V19" s="12" t="s">
        <v>59</v>
      </c>
      <c r="W19" s="12" t="s">
        <v>59</v>
      </c>
      <c r="X19" s="12" t="s">
        <v>59</v>
      </c>
      <c r="Y19" s="12" t="s">
        <v>59</v>
      </c>
      <c r="Z19" s="10">
        <v>6033</v>
      </c>
      <c r="AA19" s="11">
        <v>8</v>
      </c>
      <c r="AB19" s="10">
        <v>516</v>
      </c>
      <c r="AC19" s="22">
        <v>0.69</v>
      </c>
      <c r="AD19" s="33" t="s">
        <v>59</v>
      </c>
      <c r="AE19" s="14"/>
      <c r="AF19" s="15"/>
      <c r="AG19" s="15"/>
    </row>
    <row r="20" spans="1:33" ht="12.75" customHeight="1" x14ac:dyDescent="0.15">
      <c r="A20" s="16" t="s">
        <v>94</v>
      </c>
      <c r="B20" s="10">
        <v>12209</v>
      </c>
      <c r="C20" s="11">
        <v>16.3</v>
      </c>
      <c r="D20" s="10">
        <v>6852</v>
      </c>
      <c r="E20" s="11">
        <v>9.1</v>
      </c>
      <c r="F20" s="10">
        <v>371</v>
      </c>
      <c r="G20" s="11">
        <v>30.4</v>
      </c>
      <c r="H20" s="19" t="s">
        <v>59</v>
      </c>
      <c r="I20" s="12" t="s">
        <v>59</v>
      </c>
      <c r="J20" s="10">
        <f>B20-D20</f>
        <v>5357</v>
      </c>
      <c r="K20" s="11">
        <v>7.1</v>
      </c>
      <c r="L20" s="17">
        <v>1217</v>
      </c>
      <c r="M20" s="11">
        <v>90.6</v>
      </c>
      <c r="N20" s="19" t="s">
        <v>59</v>
      </c>
      <c r="O20" s="12" t="s">
        <v>59</v>
      </c>
      <c r="P20" s="19" t="s">
        <v>59</v>
      </c>
      <c r="Q20" s="12" t="s">
        <v>59</v>
      </c>
      <c r="R20" s="12" t="s">
        <v>59</v>
      </c>
      <c r="S20" s="12" t="s">
        <v>59</v>
      </c>
      <c r="T20" s="12" t="s">
        <v>59</v>
      </c>
      <c r="U20" s="12" t="s">
        <v>59</v>
      </c>
      <c r="V20" s="12" t="s">
        <v>59</v>
      </c>
      <c r="W20" s="12" t="s">
        <v>59</v>
      </c>
      <c r="X20" s="12" t="s">
        <v>59</v>
      </c>
      <c r="Y20" s="12" t="s">
        <v>59</v>
      </c>
      <c r="Z20" s="10">
        <v>6178</v>
      </c>
      <c r="AA20" s="11">
        <v>8.1999999999999993</v>
      </c>
      <c r="AB20" s="10">
        <v>530</v>
      </c>
      <c r="AC20" s="22">
        <v>0.71</v>
      </c>
      <c r="AD20" s="33" t="s">
        <v>59</v>
      </c>
      <c r="AE20" s="14"/>
      <c r="AF20" s="15"/>
      <c r="AG20" s="15"/>
    </row>
    <row r="21" spans="1:33" ht="12.75" customHeight="1" x14ac:dyDescent="0.15">
      <c r="A21" s="16" t="s">
        <v>95</v>
      </c>
      <c r="B21" s="10">
        <v>12421</v>
      </c>
      <c r="C21" s="11">
        <v>16.8</v>
      </c>
      <c r="D21" s="10">
        <v>6143</v>
      </c>
      <c r="E21" s="11">
        <v>8.1999999999999993</v>
      </c>
      <c r="F21" s="10">
        <v>320</v>
      </c>
      <c r="G21" s="11">
        <v>25.8</v>
      </c>
      <c r="H21" s="19" t="s">
        <v>59</v>
      </c>
      <c r="I21" s="12" t="s">
        <v>59</v>
      </c>
      <c r="J21" s="10">
        <f>B21-D21</f>
        <v>6278</v>
      </c>
      <c r="K21" s="11">
        <v>8.3000000000000007</v>
      </c>
      <c r="L21" s="17">
        <v>1236</v>
      </c>
      <c r="M21" s="11">
        <v>90.5</v>
      </c>
      <c r="N21" s="19" t="s">
        <v>59</v>
      </c>
      <c r="O21" s="12" t="s">
        <v>59</v>
      </c>
      <c r="P21" s="19" t="s">
        <v>59</v>
      </c>
      <c r="Q21" s="12" t="s">
        <v>59</v>
      </c>
      <c r="R21" s="12" t="s">
        <v>59</v>
      </c>
      <c r="S21" s="12" t="s">
        <v>59</v>
      </c>
      <c r="T21" s="12" t="s">
        <v>59</v>
      </c>
      <c r="U21" s="12" t="s">
        <v>59</v>
      </c>
      <c r="V21" s="12" t="s">
        <v>59</v>
      </c>
      <c r="W21" s="12" t="s">
        <v>59</v>
      </c>
      <c r="X21" s="12" t="s">
        <v>59</v>
      </c>
      <c r="Y21" s="12" t="s">
        <v>59</v>
      </c>
      <c r="Z21" s="10">
        <v>5759</v>
      </c>
      <c r="AA21" s="11">
        <v>7.7</v>
      </c>
      <c r="AB21" s="10">
        <v>491</v>
      </c>
      <c r="AC21" s="22">
        <v>0.65</v>
      </c>
      <c r="AD21" s="33" t="s">
        <v>59</v>
      </c>
      <c r="AE21" s="14"/>
      <c r="AF21" s="15"/>
      <c r="AG21" s="15"/>
    </row>
    <row r="22" spans="1:33" ht="12.75" customHeight="1" x14ac:dyDescent="0.15">
      <c r="A22" s="16" t="s">
        <v>96</v>
      </c>
      <c r="B22" s="10">
        <v>12439</v>
      </c>
      <c r="C22" s="11">
        <v>16.5</v>
      </c>
      <c r="D22" s="10">
        <v>5976</v>
      </c>
      <c r="E22" s="11">
        <v>7.9</v>
      </c>
      <c r="F22" s="10">
        <v>293</v>
      </c>
      <c r="G22" s="11">
        <v>23.6</v>
      </c>
      <c r="H22" s="19" t="s">
        <v>59</v>
      </c>
      <c r="I22" s="12" t="s">
        <v>59</v>
      </c>
      <c r="J22" s="10">
        <f>B22-D22</f>
        <v>6463</v>
      </c>
      <c r="K22" s="11">
        <v>8.6</v>
      </c>
      <c r="L22" s="17">
        <v>1145</v>
      </c>
      <c r="M22" s="11">
        <v>84.3</v>
      </c>
      <c r="N22" s="19" t="s">
        <v>59</v>
      </c>
      <c r="O22" s="12" t="s">
        <v>59</v>
      </c>
      <c r="P22" s="19" t="s">
        <v>59</v>
      </c>
      <c r="Q22" s="12" t="s">
        <v>59</v>
      </c>
      <c r="R22" s="12" t="s">
        <v>59</v>
      </c>
      <c r="S22" s="12" t="s">
        <v>59</v>
      </c>
      <c r="T22" s="12" t="s">
        <v>59</v>
      </c>
      <c r="U22" s="12" t="s">
        <v>59</v>
      </c>
      <c r="V22" s="12" t="s">
        <v>59</v>
      </c>
      <c r="W22" s="12" t="s">
        <v>59</v>
      </c>
      <c r="X22" s="12" t="s">
        <v>59</v>
      </c>
      <c r="Y22" s="12" t="s">
        <v>59</v>
      </c>
      <c r="Z22" s="10">
        <v>6084</v>
      </c>
      <c r="AA22" s="11">
        <v>8.1</v>
      </c>
      <c r="AB22" s="10">
        <v>522</v>
      </c>
      <c r="AC22" s="22">
        <v>0.69</v>
      </c>
      <c r="AD22" s="33" t="s">
        <v>59</v>
      </c>
      <c r="AE22" s="14"/>
      <c r="AF22" s="15"/>
      <c r="AG22" s="15"/>
    </row>
    <row r="23" spans="1:33" ht="12.75" customHeight="1" x14ac:dyDescent="0.15">
      <c r="A23" s="16" t="s">
        <v>97</v>
      </c>
      <c r="B23" s="10">
        <v>12736</v>
      </c>
      <c r="C23" s="11">
        <v>17</v>
      </c>
      <c r="D23" s="10">
        <v>6511</v>
      </c>
      <c r="E23" s="11">
        <v>8.6999999999999993</v>
      </c>
      <c r="F23" s="10">
        <v>305</v>
      </c>
      <c r="G23" s="11">
        <v>23.9</v>
      </c>
      <c r="H23" s="10">
        <v>209</v>
      </c>
      <c r="I23" s="11">
        <v>16.399999999999999</v>
      </c>
      <c r="J23" s="10">
        <f>B23-D23</f>
        <v>6225</v>
      </c>
      <c r="K23" s="11">
        <v>8.3000000000000007</v>
      </c>
      <c r="L23" s="17">
        <v>1014</v>
      </c>
      <c r="M23" s="11">
        <v>73.7</v>
      </c>
      <c r="N23" s="10">
        <v>666</v>
      </c>
      <c r="O23" s="11">
        <v>48.4</v>
      </c>
      <c r="P23" s="34">
        <v>348</v>
      </c>
      <c r="Q23" s="11">
        <v>25.3</v>
      </c>
      <c r="R23" s="12" t="s">
        <v>59</v>
      </c>
      <c r="S23" s="12" t="s">
        <v>59</v>
      </c>
      <c r="T23" s="12" t="s">
        <v>59</v>
      </c>
      <c r="U23" s="12" t="s">
        <v>59</v>
      </c>
      <c r="V23" s="12" t="s">
        <v>59</v>
      </c>
      <c r="W23" s="12" t="s">
        <v>59</v>
      </c>
      <c r="X23" s="12" t="s">
        <v>59</v>
      </c>
      <c r="Y23" s="12" t="s">
        <v>59</v>
      </c>
      <c r="Z23" s="10">
        <v>5644</v>
      </c>
      <c r="AA23" s="11">
        <v>7.5</v>
      </c>
      <c r="AB23" s="10">
        <v>499</v>
      </c>
      <c r="AC23" s="22">
        <v>0.66</v>
      </c>
      <c r="AD23" s="35">
        <v>2.25</v>
      </c>
      <c r="AE23" s="14"/>
      <c r="AF23" s="15"/>
      <c r="AG23" s="15"/>
    </row>
    <row r="24" spans="1:33" ht="9" customHeight="1" x14ac:dyDescent="0.15">
      <c r="A24" s="9"/>
      <c r="B24" s="10"/>
      <c r="C24" s="11"/>
      <c r="D24" s="10"/>
      <c r="E24" s="11"/>
      <c r="F24" s="10"/>
      <c r="G24" s="11"/>
      <c r="H24" s="10"/>
      <c r="I24" s="17"/>
      <c r="J24" s="17"/>
      <c r="K24" s="11"/>
      <c r="L24" s="17"/>
      <c r="M24" s="11"/>
      <c r="N24" s="10"/>
      <c r="O24" s="17"/>
      <c r="P24" s="34"/>
      <c r="Q24" s="17"/>
      <c r="R24" s="17"/>
      <c r="S24" s="17"/>
      <c r="T24" s="17"/>
      <c r="U24" s="17"/>
      <c r="V24" s="17"/>
      <c r="W24" s="17"/>
      <c r="X24" s="17"/>
      <c r="Y24" s="17"/>
      <c r="Z24" s="10"/>
      <c r="AA24" s="11"/>
      <c r="AB24" s="10"/>
      <c r="AC24" s="22"/>
      <c r="AD24" s="35"/>
      <c r="AE24" s="14"/>
      <c r="AF24" s="15"/>
      <c r="AG24" s="15"/>
    </row>
    <row r="25" spans="1:33" ht="12.75" customHeight="1" x14ac:dyDescent="0.15">
      <c r="A25" s="16" t="s">
        <v>98</v>
      </c>
      <c r="B25" s="10">
        <v>8284</v>
      </c>
      <c r="C25" s="11">
        <v>11.1</v>
      </c>
      <c r="D25" s="10">
        <v>5905</v>
      </c>
      <c r="E25" s="11">
        <v>7.9</v>
      </c>
      <c r="F25" s="10">
        <v>214</v>
      </c>
      <c r="G25" s="11">
        <v>25.8</v>
      </c>
      <c r="H25" s="19" t="s">
        <v>59</v>
      </c>
      <c r="I25" s="12" t="s">
        <v>59</v>
      </c>
      <c r="J25" s="10">
        <f>B25-D25</f>
        <v>2379</v>
      </c>
      <c r="K25" s="11">
        <v>3.2</v>
      </c>
      <c r="L25" s="17">
        <v>898</v>
      </c>
      <c r="M25" s="11">
        <v>97.8</v>
      </c>
      <c r="N25" s="19" t="s">
        <v>59</v>
      </c>
      <c r="O25" s="12" t="s">
        <v>59</v>
      </c>
      <c r="P25" s="19" t="s">
        <v>59</v>
      </c>
      <c r="Q25" s="12" t="s">
        <v>59</v>
      </c>
      <c r="R25" s="12" t="s">
        <v>59</v>
      </c>
      <c r="S25" s="12" t="s">
        <v>59</v>
      </c>
      <c r="T25" s="12" t="s">
        <v>59</v>
      </c>
      <c r="U25" s="12" t="s">
        <v>59</v>
      </c>
      <c r="V25" s="12" t="s">
        <v>59</v>
      </c>
      <c r="W25" s="12" t="s">
        <v>59</v>
      </c>
      <c r="X25" s="12" t="s">
        <v>59</v>
      </c>
      <c r="Y25" s="12" t="s">
        <v>59</v>
      </c>
      <c r="Z25" s="10">
        <v>5747</v>
      </c>
      <c r="AA25" s="11">
        <v>7.7</v>
      </c>
      <c r="AB25" s="10">
        <v>529</v>
      </c>
      <c r="AC25" s="22">
        <v>0.71</v>
      </c>
      <c r="AD25" s="33" t="s">
        <v>59</v>
      </c>
      <c r="AE25" s="14"/>
      <c r="AF25" s="15"/>
      <c r="AG25" s="15"/>
    </row>
    <row r="26" spans="1:33" ht="12.75" customHeight="1" x14ac:dyDescent="0.15">
      <c r="A26" s="16" t="s">
        <v>99</v>
      </c>
      <c r="B26" s="10">
        <v>13065</v>
      </c>
      <c r="C26" s="11">
        <v>17.5</v>
      </c>
      <c r="D26" s="10">
        <v>5951</v>
      </c>
      <c r="E26" s="11">
        <v>8</v>
      </c>
      <c r="F26" s="10">
        <v>216</v>
      </c>
      <c r="G26" s="11">
        <v>16.5</v>
      </c>
      <c r="H26" s="19" t="s">
        <v>59</v>
      </c>
      <c r="I26" s="12" t="s">
        <v>59</v>
      </c>
      <c r="J26" s="10">
        <f>B26-D26</f>
        <v>7114</v>
      </c>
      <c r="K26" s="11">
        <v>9.6</v>
      </c>
      <c r="L26" s="17">
        <v>1005</v>
      </c>
      <c r="M26" s="11">
        <v>71.400000000000006</v>
      </c>
      <c r="N26" s="19" t="s">
        <v>59</v>
      </c>
      <c r="O26" s="12" t="s">
        <v>59</v>
      </c>
      <c r="P26" s="19" t="s">
        <v>59</v>
      </c>
      <c r="Q26" s="12" t="s">
        <v>59</v>
      </c>
      <c r="R26" s="12" t="s">
        <v>59</v>
      </c>
      <c r="S26" s="12" t="s">
        <v>59</v>
      </c>
      <c r="T26" s="12" t="s">
        <v>59</v>
      </c>
      <c r="U26" s="12" t="s">
        <v>59</v>
      </c>
      <c r="V26" s="12" t="s">
        <v>59</v>
      </c>
      <c r="W26" s="12" t="s">
        <v>59</v>
      </c>
      <c r="X26" s="12" t="s">
        <v>59</v>
      </c>
      <c r="Y26" s="12" t="s">
        <v>59</v>
      </c>
      <c r="Z26" s="10">
        <v>5638</v>
      </c>
      <c r="AA26" s="11">
        <v>7.6</v>
      </c>
      <c r="AB26" s="10">
        <v>519</v>
      </c>
      <c r="AC26" s="22">
        <v>0.7</v>
      </c>
      <c r="AD26" s="33" t="s">
        <v>59</v>
      </c>
      <c r="AE26" s="14"/>
      <c r="AF26" s="15"/>
      <c r="AG26" s="15"/>
    </row>
    <row r="27" spans="1:33" ht="12.75" customHeight="1" x14ac:dyDescent="0.15">
      <c r="A27" s="16" t="s">
        <v>100</v>
      </c>
      <c r="B27" s="10">
        <v>12255</v>
      </c>
      <c r="C27" s="11">
        <v>16.399999999999999</v>
      </c>
      <c r="D27" s="10">
        <v>6065</v>
      </c>
      <c r="E27" s="11">
        <v>8.1</v>
      </c>
      <c r="F27" s="10">
        <v>222</v>
      </c>
      <c r="G27" s="11">
        <v>18.100000000000001</v>
      </c>
      <c r="H27" s="19" t="s">
        <v>59</v>
      </c>
      <c r="I27" s="12" t="s">
        <v>59</v>
      </c>
      <c r="J27" s="10">
        <f>B27-D27</f>
        <v>6190</v>
      </c>
      <c r="K27" s="11">
        <v>8.3000000000000007</v>
      </c>
      <c r="L27" s="17">
        <v>915</v>
      </c>
      <c r="M27" s="11">
        <v>69.5</v>
      </c>
      <c r="N27" s="19" t="s">
        <v>59</v>
      </c>
      <c r="O27" s="12" t="s">
        <v>59</v>
      </c>
      <c r="P27" s="19" t="s">
        <v>59</v>
      </c>
      <c r="Q27" s="12" t="s">
        <v>59</v>
      </c>
      <c r="R27" s="12" t="s">
        <v>59</v>
      </c>
      <c r="S27" s="12" t="s">
        <v>59</v>
      </c>
      <c r="T27" s="12" t="s">
        <v>59</v>
      </c>
      <c r="U27" s="12" t="s">
        <v>59</v>
      </c>
      <c r="V27" s="12" t="s">
        <v>59</v>
      </c>
      <c r="W27" s="12" t="s">
        <v>59</v>
      </c>
      <c r="X27" s="12" t="s">
        <v>59</v>
      </c>
      <c r="Y27" s="12" t="s">
        <v>59</v>
      </c>
      <c r="Z27" s="10">
        <v>5581</v>
      </c>
      <c r="AA27" s="11">
        <v>7.5</v>
      </c>
      <c r="AB27" s="10">
        <v>561</v>
      </c>
      <c r="AC27" s="22">
        <v>0.75</v>
      </c>
      <c r="AD27" s="33" t="s">
        <v>59</v>
      </c>
      <c r="AE27" s="14"/>
      <c r="AF27" s="15"/>
      <c r="AG27" s="15"/>
    </row>
    <row r="28" spans="1:33" ht="12.75" customHeight="1" x14ac:dyDescent="0.15">
      <c r="A28" s="16" t="s">
        <v>101</v>
      </c>
      <c r="B28" s="10">
        <v>11834</v>
      </c>
      <c r="C28" s="11">
        <v>15.9</v>
      </c>
      <c r="D28" s="10">
        <v>5953</v>
      </c>
      <c r="E28" s="11">
        <v>8</v>
      </c>
      <c r="F28" s="10">
        <v>197</v>
      </c>
      <c r="G28" s="11">
        <v>16.600000000000001</v>
      </c>
      <c r="H28" s="19" t="s">
        <v>59</v>
      </c>
      <c r="I28" s="12" t="s">
        <v>59</v>
      </c>
      <c r="J28" s="10">
        <f>B28-D28</f>
        <v>5881</v>
      </c>
      <c r="K28" s="11">
        <v>7.9</v>
      </c>
      <c r="L28" s="17">
        <v>795</v>
      </c>
      <c r="M28" s="11">
        <v>63</v>
      </c>
      <c r="N28" s="19" t="s">
        <v>59</v>
      </c>
      <c r="O28" s="12" t="s">
        <v>59</v>
      </c>
      <c r="P28" s="19" t="s">
        <v>59</v>
      </c>
      <c r="Q28" s="12" t="s">
        <v>59</v>
      </c>
      <c r="R28" s="12" t="s">
        <v>59</v>
      </c>
      <c r="S28" s="12" t="s">
        <v>59</v>
      </c>
      <c r="T28" s="12" t="s">
        <v>59</v>
      </c>
      <c r="U28" s="12" t="s">
        <v>59</v>
      </c>
      <c r="V28" s="12" t="s">
        <v>59</v>
      </c>
      <c r="W28" s="12" t="s">
        <v>59</v>
      </c>
      <c r="X28" s="12" t="s">
        <v>59</v>
      </c>
      <c r="Y28" s="12" t="s">
        <v>59</v>
      </c>
      <c r="Z28" s="10">
        <v>5999</v>
      </c>
      <c r="AA28" s="11">
        <v>8</v>
      </c>
      <c r="AB28" s="10">
        <v>635</v>
      </c>
      <c r="AC28" s="22">
        <v>0.85</v>
      </c>
      <c r="AD28" s="33" t="s">
        <v>59</v>
      </c>
      <c r="AE28" s="14"/>
      <c r="AF28" s="15"/>
      <c r="AG28" s="15"/>
    </row>
    <row r="29" spans="1:33" ht="12.75" customHeight="1" x14ac:dyDescent="0.15">
      <c r="A29" s="16" t="s">
        <v>102</v>
      </c>
      <c r="B29" s="10">
        <v>12181</v>
      </c>
      <c r="C29" s="11">
        <v>16.5</v>
      </c>
      <c r="D29" s="10">
        <v>6036</v>
      </c>
      <c r="E29" s="11">
        <v>8.1999999999999993</v>
      </c>
      <c r="F29" s="10">
        <v>169</v>
      </c>
      <c r="G29" s="11">
        <v>13.9</v>
      </c>
      <c r="H29" s="10">
        <v>108</v>
      </c>
      <c r="I29" s="11">
        <v>8.6999999999999993</v>
      </c>
      <c r="J29" s="10">
        <f>B29-D29</f>
        <v>6145</v>
      </c>
      <c r="K29" s="11">
        <v>8.3000000000000007</v>
      </c>
      <c r="L29" s="17">
        <v>829</v>
      </c>
      <c r="M29" s="11">
        <v>63.7</v>
      </c>
      <c r="N29" s="10">
        <v>640</v>
      </c>
      <c r="O29" s="11">
        <v>49.2</v>
      </c>
      <c r="P29" s="34">
        <v>189</v>
      </c>
      <c r="Q29" s="11">
        <v>14.5</v>
      </c>
      <c r="R29" s="10">
        <f>T29+X29</f>
        <v>282</v>
      </c>
      <c r="S29" s="11">
        <v>23.2</v>
      </c>
      <c r="T29" s="10">
        <v>209</v>
      </c>
      <c r="U29" s="11">
        <v>17.2</v>
      </c>
      <c r="V29" s="12" t="s">
        <v>59</v>
      </c>
      <c r="W29" s="12" t="s">
        <v>59</v>
      </c>
      <c r="X29" s="10">
        <v>73</v>
      </c>
      <c r="Y29" s="11">
        <v>6</v>
      </c>
      <c r="Z29" s="10">
        <v>6195</v>
      </c>
      <c r="AA29" s="11">
        <v>8.4</v>
      </c>
      <c r="AB29" s="10">
        <v>582</v>
      </c>
      <c r="AC29" s="22">
        <v>0.79</v>
      </c>
      <c r="AD29" s="35">
        <v>2.1</v>
      </c>
      <c r="AE29" s="14"/>
      <c r="AF29" s="15"/>
      <c r="AG29" s="15"/>
    </row>
    <row r="30" spans="1:33" ht="9" customHeight="1" x14ac:dyDescent="0.15">
      <c r="A30" s="9"/>
      <c r="B30" s="10"/>
      <c r="C30" s="11"/>
      <c r="D30" s="10"/>
      <c r="E30" s="11"/>
      <c r="F30" s="10"/>
      <c r="G30" s="11"/>
      <c r="H30" s="10"/>
      <c r="I30" s="17"/>
      <c r="J30" s="17"/>
      <c r="K30" s="11"/>
      <c r="L30" s="17"/>
      <c r="M30" s="11"/>
      <c r="N30" s="10"/>
      <c r="O30" s="17"/>
      <c r="P30" s="34"/>
      <c r="Q30" s="17"/>
      <c r="R30" s="10"/>
      <c r="S30" s="17"/>
      <c r="T30" s="10"/>
      <c r="U30" s="17"/>
      <c r="V30" s="17"/>
      <c r="W30" s="17"/>
      <c r="X30" s="10"/>
      <c r="Y30" s="17"/>
      <c r="Z30" s="10"/>
      <c r="AA30" s="11"/>
      <c r="AB30" s="10"/>
      <c r="AC30" s="22"/>
      <c r="AD30" s="35"/>
      <c r="AE30" s="14"/>
      <c r="AF30" s="15"/>
      <c r="AG30" s="15"/>
    </row>
    <row r="31" spans="1:33" ht="12.75" customHeight="1" x14ac:dyDescent="0.15">
      <c r="A31" s="16" t="s">
        <v>103</v>
      </c>
      <c r="B31" s="10">
        <v>12543</v>
      </c>
      <c r="C31" s="11">
        <v>16.899999999999999</v>
      </c>
      <c r="D31" s="10">
        <v>6060</v>
      </c>
      <c r="E31" s="11">
        <v>8.1999999999999993</v>
      </c>
      <c r="F31" s="10">
        <v>159</v>
      </c>
      <c r="G31" s="11">
        <v>12.7</v>
      </c>
      <c r="H31" s="10">
        <v>99</v>
      </c>
      <c r="I31" s="11">
        <v>7.9</v>
      </c>
      <c r="J31" s="10">
        <f>B31-D31</f>
        <v>6483</v>
      </c>
      <c r="K31" s="11">
        <v>8.6999999999999993</v>
      </c>
      <c r="L31" s="17">
        <v>781</v>
      </c>
      <c r="M31" s="11">
        <v>58.6</v>
      </c>
      <c r="N31" s="10">
        <v>556</v>
      </c>
      <c r="O31" s="11">
        <v>41.7</v>
      </c>
      <c r="P31" s="34">
        <v>225</v>
      </c>
      <c r="Q31" s="11">
        <v>16.899999999999999</v>
      </c>
      <c r="R31" s="10">
        <f>T31+X31</f>
        <v>259</v>
      </c>
      <c r="S31" s="11">
        <v>20.6</v>
      </c>
      <c r="T31" s="10">
        <v>191</v>
      </c>
      <c r="U31" s="11">
        <v>15</v>
      </c>
      <c r="V31" s="12" t="s">
        <v>59</v>
      </c>
      <c r="W31" s="12" t="s">
        <v>59</v>
      </c>
      <c r="X31" s="10">
        <v>68</v>
      </c>
      <c r="Y31" s="11">
        <v>5.4</v>
      </c>
      <c r="Z31" s="10">
        <v>6612</v>
      </c>
      <c r="AA31" s="11">
        <v>8.9</v>
      </c>
      <c r="AB31" s="10">
        <v>664</v>
      </c>
      <c r="AC31" s="22">
        <v>0.89</v>
      </c>
      <c r="AD31" s="33" t="s">
        <v>59</v>
      </c>
      <c r="AE31" s="14"/>
      <c r="AF31" s="15"/>
      <c r="AG31" s="15"/>
    </row>
    <row r="32" spans="1:33" ht="12.75" customHeight="1" x14ac:dyDescent="0.15">
      <c r="A32" s="16" t="s">
        <v>104</v>
      </c>
      <c r="B32" s="10">
        <v>13182</v>
      </c>
      <c r="C32" s="11">
        <v>17.600000000000001</v>
      </c>
      <c r="D32" s="10">
        <v>5806</v>
      </c>
      <c r="E32" s="11">
        <v>7.8</v>
      </c>
      <c r="F32" s="10">
        <v>137</v>
      </c>
      <c r="G32" s="11">
        <v>10.4</v>
      </c>
      <c r="H32" s="10">
        <v>90</v>
      </c>
      <c r="I32" s="11">
        <v>6.8</v>
      </c>
      <c r="J32" s="10">
        <f>B32-D32</f>
        <v>7376</v>
      </c>
      <c r="K32" s="11">
        <v>9.9</v>
      </c>
      <c r="L32" s="17">
        <v>752</v>
      </c>
      <c r="M32" s="11">
        <v>54</v>
      </c>
      <c r="N32" s="10">
        <v>545</v>
      </c>
      <c r="O32" s="11">
        <v>39.700000000000003</v>
      </c>
      <c r="P32" s="34">
        <v>207</v>
      </c>
      <c r="Q32" s="11">
        <v>15.5</v>
      </c>
      <c r="R32" s="10">
        <f>T32+X32</f>
        <v>258</v>
      </c>
      <c r="S32" s="11">
        <v>19.600000000000001</v>
      </c>
      <c r="T32" s="10">
        <v>184</v>
      </c>
      <c r="U32" s="11">
        <v>13.8</v>
      </c>
      <c r="V32" s="12" t="s">
        <v>59</v>
      </c>
      <c r="W32" s="12" t="s">
        <v>59</v>
      </c>
      <c r="X32" s="10">
        <v>74</v>
      </c>
      <c r="Y32" s="11">
        <v>5.6</v>
      </c>
      <c r="Z32" s="10">
        <v>6700</v>
      </c>
      <c r="AA32" s="11">
        <v>9</v>
      </c>
      <c r="AB32" s="10">
        <v>683</v>
      </c>
      <c r="AC32" s="22">
        <v>0.91</v>
      </c>
      <c r="AD32" s="33" t="s">
        <v>59</v>
      </c>
      <c r="AE32" s="14"/>
      <c r="AF32" s="15"/>
      <c r="AG32" s="15"/>
    </row>
    <row r="33" spans="1:33" ht="12.75" customHeight="1" x14ac:dyDescent="0.15">
      <c r="A33" s="16" t="s">
        <v>105</v>
      </c>
      <c r="B33" s="10">
        <v>13593</v>
      </c>
      <c r="C33" s="11">
        <v>18</v>
      </c>
      <c r="D33" s="10">
        <v>5929</v>
      </c>
      <c r="E33" s="11">
        <v>7.9</v>
      </c>
      <c r="F33" s="10">
        <v>163</v>
      </c>
      <c r="G33" s="11">
        <v>12</v>
      </c>
      <c r="H33" s="10">
        <v>106</v>
      </c>
      <c r="I33" s="11">
        <v>7.8</v>
      </c>
      <c r="J33" s="10">
        <f>B33-D33</f>
        <v>7664</v>
      </c>
      <c r="K33" s="11">
        <v>10.199999999999999</v>
      </c>
      <c r="L33" s="17">
        <v>687</v>
      </c>
      <c r="M33" s="11">
        <v>48.1</v>
      </c>
      <c r="N33" s="10">
        <v>512</v>
      </c>
      <c r="O33" s="11">
        <v>35.9</v>
      </c>
      <c r="P33" s="34">
        <v>175</v>
      </c>
      <c r="Q33" s="11">
        <v>12.3</v>
      </c>
      <c r="R33" s="10">
        <f>T33+X33</f>
        <v>264</v>
      </c>
      <c r="S33" s="11">
        <v>19.399999999999999</v>
      </c>
      <c r="T33" s="10">
        <v>182</v>
      </c>
      <c r="U33" s="11">
        <v>13.2</v>
      </c>
      <c r="V33" s="12" t="s">
        <v>59</v>
      </c>
      <c r="W33" s="12" t="s">
        <v>59</v>
      </c>
      <c r="X33" s="10">
        <v>82</v>
      </c>
      <c r="Y33" s="11">
        <v>6</v>
      </c>
      <c r="Z33" s="10">
        <v>6557</v>
      </c>
      <c r="AA33" s="11">
        <v>8.6999999999999993</v>
      </c>
      <c r="AB33" s="10">
        <v>686</v>
      </c>
      <c r="AC33" s="22">
        <v>0.91</v>
      </c>
      <c r="AD33" s="33" t="s">
        <v>59</v>
      </c>
      <c r="AE33" s="14"/>
      <c r="AF33" s="15"/>
      <c r="AG33" s="15"/>
    </row>
    <row r="34" spans="1:33" ht="12.75" customHeight="1" x14ac:dyDescent="0.15">
      <c r="A34" s="16" t="s">
        <v>106</v>
      </c>
      <c r="B34" s="10">
        <v>12948</v>
      </c>
      <c r="C34" s="11">
        <v>17</v>
      </c>
      <c r="D34" s="10">
        <v>6143</v>
      </c>
      <c r="E34" s="11">
        <v>8.1</v>
      </c>
      <c r="F34" s="10">
        <v>133</v>
      </c>
      <c r="G34" s="11">
        <v>10.3</v>
      </c>
      <c r="H34" s="10">
        <v>93</v>
      </c>
      <c r="I34" s="11">
        <v>7.2</v>
      </c>
      <c r="J34" s="10">
        <f>B34-D34</f>
        <v>6805</v>
      </c>
      <c r="K34" s="11">
        <v>9</v>
      </c>
      <c r="L34" s="17">
        <v>564</v>
      </c>
      <c r="M34" s="11">
        <v>41.7</v>
      </c>
      <c r="N34" s="10">
        <v>431</v>
      </c>
      <c r="O34" s="11">
        <v>31.9</v>
      </c>
      <c r="P34" s="34">
        <v>133</v>
      </c>
      <c r="Q34" s="11">
        <v>9.8000000000000007</v>
      </c>
      <c r="R34" s="10">
        <f>T34+X34</f>
        <v>188</v>
      </c>
      <c r="S34" s="11">
        <v>14.5</v>
      </c>
      <c r="T34" s="10">
        <v>117</v>
      </c>
      <c r="U34" s="11">
        <v>9</v>
      </c>
      <c r="V34" s="12" t="s">
        <v>59</v>
      </c>
      <c r="W34" s="12" t="s">
        <v>59</v>
      </c>
      <c r="X34" s="10">
        <v>71</v>
      </c>
      <c r="Y34" s="11">
        <v>5.5</v>
      </c>
      <c r="Z34" s="10">
        <v>6210</v>
      </c>
      <c r="AA34" s="11">
        <v>8.1999999999999993</v>
      </c>
      <c r="AB34" s="10">
        <v>696</v>
      </c>
      <c r="AC34" s="22">
        <v>0.92</v>
      </c>
      <c r="AD34" s="33" t="s">
        <v>59</v>
      </c>
      <c r="AE34" s="14"/>
      <c r="AF34" s="15"/>
      <c r="AG34" s="15"/>
    </row>
    <row r="35" spans="1:33" ht="12.75" customHeight="1" x14ac:dyDescent="0.15">
      <c r="A35" s="16" t="s">
        <v>107</v>
      </c>
      <c r="B35" s="10">
        <v>12421</v>
      </c>
      <c r="C35" s="11">
        <v>16.2</v>
      </c>
      <c r="D35" s="10">
        <v>5887</v>
      </c>
      <c r="E35" s="11">
        <v>7.7</v>
      </c>
      <c r="F35" s="10">
        <v>135</v>
      </c>
      <c r="G35" s="11">
        <v>10.9</v>
      </c>
      <c r="H35" s="10">
        <v>93</v>
      </c>
      <c r="I35" s="11">
        <v>7.5</v>
      </c>
      <c r="J35" s="10">
        <f>B35-D35</f>
        <v>6534</v>
      </c>
      <c r="K35" s="11">
        <v>8.5</v>
      </c>
      <c r="L35" s="17">
        <v>543</v>
      </c>
      <c r="M35" s="11">
        <v>41.9</v>
      </c>
      <c r="N35" s="10">
        <v>413</v>
      </c>
      <c r="O35" s="11">
        <v>31.9</v>
      </c>
      <c r="P35" s="34">
        <v>130</v>
      </c>
      <c r="Q35" s="11">
        <v>10</v>
      </c>
      <c r="R35" s="10">
        <f>T35+X35</f>
        <v>184</v>
      </c>
      <c r="S35" s="11">
        <v>14.8</v>
      </c>
      <c r="T35" s="10">
        <v>108</v>
      </c>
      <c r="U35" s="11">
        <v>8.6999999999999993</v>
      </c>
      <c r="V35" s="12" t="s">
        <v>59</v>
      </c>
      <c r="W35" s="12" t="s">
        <v>59</v>
      </c>
      <c r="X35" s="10">
        <v>76</v>
      </c>
      <c r="Y35" s="11">
        <v>6.1</v>
      </c>
      <c r="Z35" s="10">
        <v>5775</v>
      </c>
      <c r="AA35" s="11">
        <v>7.5</v>
      </c>
      <c r="AB35" s="10">
        <v>719</v>
      </c>
      <c r="AC35" s="22">
        <v>0.94</v>
      </c>
      <c r="AD35" s="35">
        <v>2.06</v>
      </c>
      <c r="AE35" s="14"/>
      <c r="AF35" s="15"/>
      <c r="AG35" s="15"/>
    </row>
    <row r="36" spans="1:33" ht="9" customHeight="1" x14ac:dyDescent="0.15">
      <c r="A36" s="9"/>
      <c r="B36" s="10"/>
      <c r="C36" s="11"/>
      <c r="D36" s="10"/>
      <c r="E36" s="11"/>
      <c r="F36" s="10"/>
      <c r="G36" s="11"/>
      <c r="H36" s="10"/>
      <c r="I36" s="11"/>
      <c r="J36" s="17"/>
      <c r="K36" s="11"/>
      <c r="L36" s="17"/>
      <c r="M36" s="11"/>
      <c r="N36" s="10"/>
      <c r="O36" s="11"/>
      <c r="P36" s="34"/>
      <c r="Q36" s="11"/>
      <c r="R36" s="10"/>
      <c r="S36" s="11"/>
      <c r="T36" s="10"/>
      <c r="U36" s="11"/>
      <c r="V36" s="17"/>
      <c r="W36" s="17"/>
      <c r="X36" s="10"/>
      <c r="Y36" s="11"/>
      <c r="Z36" s="10"/>
      <c r="AA36" s="11"/>
      <c r="AB36" s="10"/>
      <c r="AC36" s="22"/>
      <c r="AD36" s="35"/>
      <c r="AE36" s="14"/>
      <c r="AF36" s="15"/>
      <c r="AG36" s="15"/>
    </row>
    <row r="37" spans="1:33" ht="12.75" customHeight="1" x14ac:dyDescent="0.15">
      <c r="A37" s="16" t="s">
        <v>108</v>
      </c>
      <c r="B37" s="10">
        <v>12235</v>
      </c>
      <c r="C37" s="11">
        <v>15.8</v>
      </c>
      <c r="D37" s="10">
        <v>5846</v>
      </c>
      <c r="E37" s="11">
        <v>7.5</v>
      </c>
      <c r="F37" s="10">
        <v>110</v>
      </c>
      <c r="G37" s="11">
        <v>9</v>
      </c>
      <c r="H37" s="10">
        <v>76</v>
      </c>
      <c r="I37" s="11">
        <v>6.2</v>
      </c>
      <c r="J37" s="10">
        <f>B37-D37</f>
        <v>6389</v>
      </c>
      <c r="K37" s="11">
        <v>8.1999999999999993</v>
      </c>
      <c r="L37" s="17">
        <v>589</v>
      </c>
      <c r="M37" s="11">
        <v>45.9</v>
      </c>
      <c r="N37" s="10">
        <v>425</v>
      </c>
      <c r="O37" s="11">
        <v>33.1</v>
      </c>
      <c r="P37" s="34">
        <v>164</v>
      </c>
      <c r="Q37" s="11">
        <v>12.8</v>
      </c>
      <c r="R37" s="10">
        <f>T37+X37</f>
        <v>183</v>
      </c>
      <c r="S37" s="11">
        <v>15</v>
      </c>
      <c r="T37" s="10">
        <v>122</v>
      </c>
      <c r="U37" s="11">
        <v>9.9</v>
      </c>
      <c r="V37" s="12" t="s">
        <v>59</v>
      </c>
      <c r="W37" s="12" t="s">
        <v>59</v>
      </c>
      <c r="X37" s="10">
        <v>61</v>
      </c>
      <c r="Y37" s="11">
        <v>5</v>
      </c>
      <c r="Z37" s="10">
        <v>5254</v>
      </c>
      <c r="AA37" s="11">
        <v>6.8</v>
      </c>
      <c r="AB37" s="10">
        <v>770</v>
      </c>
      <c r="AC37" s="22">
        <v>0.99</v>
      </c>
      <c r="AD37" s="33" t="s">
        <v>59</v>
      </c>
      <c r="AE37" s="14"/>
      <c r="AF37" s="15"/>
      <c r="AG37" s="15"/>
    </row>
    <row r="38" spans="1:33" ht="12.75" customHeight="1" x14ac:dyDescent="0.15">
      <c r="A38" s="16" t="s">
        <v>109</v>
      </c>
      <c r="B38" s="10">
        <v>11583</v>
      </c>
      <c r="C38" s="11">
        <v>14.9</v>
      </c>
      <c r="D38" s="10">
        <v>5727</v>
      </c>
      <c r="E38" s="11">
        <v>7.4</v>
      </c>
      <c r="F38" s="10">
        <v>90</v>
      </c>
      <c r="G38" s="11">
        <v>8.5</v>
      </c>
      <c r="H38" s="10">
        <v>64</v>
      </c>
      <c r="I38" s="11">
        <v>5.5</v>
      </c>
      <c r="J38" s="10">
        <f>B38-D38</f>
        <v>5856</v>
      </c>
      <c r="K38" s="11">
        <v>7.5</v>
      </c>
      <c r="L38" s="17">
        <v>540</v>
      </c>
      <c r="M38" s="11">
        <v>44.5</v>
      </c>
      <c r="N38" s="10">
        <v>370</v>
      </c>
      <c r="O38" s="11">
        <v>30.5</v>
      </c>
      <c r="P38" s="34">
        <v>170</v>
      </c>
      <c r="Q38" s="11">
        <v>14</v>
      </c>
      <c r="R38" s="10">
        <f>T38+X38</f>
        <v>142</v>
      </c>
      <c r="S38" s="11">
        <v>12.3</v>
      </c>
      <c r="T38" s="10">
        <v>91</v>
      </c>
      <c r="U38" s="11">
        <v>7.8</v>
      </c>
      <c r="V38" s="12" t="s">
        <v>59</v>
      </c>
      <c r="W38" s="12" t="s">
        <v>59</v>
      </c>
      <c r="X38" s="10">
        <v>51</v>
      </c>
      <c r="Y38" s="11">
        <v>4.4000000000000004</v>
      </c>
      <c r="Z38" s="10">
        <v>5092</v>
      </c>
      <c r="AA38" s="11">
        <v>6.5</v>
      </c>
      <c r="AB38" s="10">
        <v>784</v>
      </c>
      <c r="AC38" s="22">
        <v>1.01</v>
      </c>
      <c r="AD38" s="33" t="s">
        <v>59</v>
      </c>
      <c r="AE38" s="14"/>
      <c r="AF38" s="15"/>
      <c r="AG38" s="15"/>
    </row>
    <row r="39" spans="1:33" ht="12.75" customHeight="1" x14ac:dyDescent="0.15">
      <c r="A39" s="16" t="s">
        <v>110</v>
      </c>
      <c r="B39" s="10">
        <v>11319</v>
      </c>
      <c r="C39" s="11">
        <v>14.5</v>
      </c>
      <c r="D39" s="10">
        <v>5676</v>
      </c>
      <c r="E39" s="11">
        <v>7.3</v>
      </c>
      <c r="F39" s="10">
        <v>79</v>
      </c>
      <c r="G39" s="11">
        <v>7</v>
      </c>
      <c r="H39" s="10">
        <v>55</v>
      </c>
      <c r="I39" s="11">
        <v>4.9000000000000004</v>
      </c>
      <c r="J39" s="10">
        <f>B39-D39</f>
        <v>5643</v>
      </c>
      <c r="K39" s="11">
        <v>7.2</v>
      </c>
      <c r="L39" s="17">
        <v>563</v>
      </c>
      <c r="M39" s="11">
        <v>47.4</v>
      </c>
      <c r="N39" s="10">
        <v>368</v>
      </c>
      <c r="O39" s="11">
        <v>31</v>
      </c>
      <c r="P39" s="34">
        <v>195</v>
      </c>
      <c r="Q39" s="11">
        <v>16.399999999999999</v>
      </c>
      <c r="R39" s="10">
        <f>T39+X39</f>
        <v>136</v>
      </c>
      <c r="S39" s="11">
        <v>12</v>
      </c>
      <c r="T39" s="10">
        <v>92</v>
      </c>
      <c r="U39" s="11">
        <v>8.1</v>
      </c>
      <c r="V39" s="12" t="s">
        <v>59</v>
      </c>
      <c r="W39" s="12" t="s">
        <v>59</v>
      </c>
      <c r="X39" s="10">
        <v>44</v>
      </c>
      <c r="Y39" s="11">
        <v>3.9</v>
      </c>
      <c r="Z39" s="10">
        <v>5192</v>
      </c>
      <c r="AA39" s="11">
        <v>6.6</v>
      </c>
      <c r="AB39" s="10">
        <v>832</v>
      </c>
      <c r="AC39" s="22">
        <v>1.06</v>
      </c>
      <c r="AD39" s="33" t="s">
        <v>59</v>
      </c>
      <c r="AE39" s="14"/>
      <c r="AF39" s="15"/>
      <c r="AG39" s="15"/>
    </row>
    <row r="40" spans="1:33" ht="12.75" customHeight="1" x14ac:dyDescent="0.15">
      <c r="A40" s="16" t="s">
        <v>111</v>
      </c>
      <c r="B40" s="10">
        <v>10887</v>
      </c>
      <c r="C40" s="11">
        <v>13.9</v>
      </c>
      <c r="D40" s="10">
        <v>5479</v>
      </c>
      <c r="E40" s="11">
        <v>7</v>
      </c>
      <c r="F40" s="10">
        <v>79</v>
      </c>
      <c r="G40" s="11">
        <v>7.3</v>
      </c>
      <c r="H40" s="10">
        <v>58</v>
      </c>
      <c r="I40" s="11">
        <v>5.3</v>
      </c>
      <c r="J40" s="10">
        <f>B40-D40</f>
        <v>5408</v>
      </c>
      <c r="K40" s="11">
        <v>6.9</v>
      </c>
      <c r="L40" s="17">
        <v>466</v>
      </c>
      <c r="M40" s="11">
        <v>41</v>
      </c>
      <c r="N40" s="10">
        <v>324</v>
      </c>
      <c r="O40" s="11">
        <v>28.5</v>
      </c>
      <c r="P40" s="34">
        <v>142</v>
      </c>
      <c r="Q40" s="11">
        <v>12.5</v>
      </c>
      <c r="R40" s="10">
        <f>T40+X40</f>
        <v>127</v>
      </c>
      <c r="S40" s="11">
        <v>12.6</v>
      </c>
      <c r="T40" s="10">
        <v>84</v>
      </c>
      <c r="U40" s="11">
        <v>8.6</v>
      </c>
      <c r="V40" s="12" t="s">
        <v>59</v>
      </c>
      <c r="W40" s="12" t="s">
        <v>59</v>
      </c>
      <c r="X40" s="10">
        <v>43</v>
      </c>
      <c r="Y40" s="11">
        <v>3.9</v>
      </c>
      <c r="Z40" s="10">
        <v>5101</v>
      </c>
      <c r="AA40" s="11">
        <v>6.5</v>
      </c>
      <c r="AB40" s="10">
        <v>781</v>
      </c>
      <c r="AC40" s="22">
        <v>0.99</v>
      </c>
      <c r="AD40" s="33" t="s">
        <v>59</v>
      </c>
      <c r="AE40" s="14"/>
      <c r="AF40" s="15"/>
      <c r="AG40" s="15"/>
    </row>
    <row r="41" spans="1:33" ht="12.75" customHeight="1" x14ac:dyDescent="0.15">
      <c r="A41" s="16" t="s">
        <v>112</v>
      </c>
      <c r="B41" s="10">
        <v>10727</v>
      </c>
      <c r="C41" s="11">
        <v>13.6</v>
      </c>
      <c r="D41" s="10">
        <v>5892</v>
      </c>
      <c r="E41" s="11">
        <v>7.5</v>
      </c>
      <c r="F41" s="10">
        <v>57</v>
      </c>
      <c r="G41" s="11">
        <v>5.3</v>
      </c>
      <c r="H41" s="10">
        <v>36</v>
      </c>
      <c r="I41" s="11">
        <v>3.4</v>
      </c>
      <c r="J41" s="10">
        <f>B41-D41</f>
        <v>4835</v>
      </c>
      <c r="K41" s="11">
        <v>6.1</v>
      </c>
      <c r="L41" s="17">
        <v>432</v>
      </c>
      <c r="M41" s="11">
        <v>38.700000000000003</v>
      </c>
      <c r="N41" s="10">
        <v>296</v>
      </c>
      <c r="O41" s="11">
        <v>26.5</v>
      </c>
      <c r="P41" s="34">
        <v>136</v>
      </c>
      <c r="Q41" s="11">
        <v>12.2</v>
      </c>
      <c r="R41" s="10">
        <f>T41+X41</f>
        <v>101</v>
      </c>
      <c r="S41" s="11">
        <v>9.4</v>
      </c>
      <c r="T41" s="10">
        <v>72</v>
      </c>
      <c r="U41" s="11">
        <v>6.7</v>
      </c>
      <c r="V41" s="12" t="s">
        <v>59</v>
      </c>
      <c r="W41" s="12" t="s">
        <v>59</v>
      </c>
      <c r="X41" s="10">
        <v>29</v>
      </c>
      <c r="Y41" s="11">
        <v>2.7</v>
      </c>
      <c r="Z41" s="10">
        <v>4660</v>
      </c>
      <c r="AA41" s="11">
        <v>5.9</v>
      </c>
      <c r="AB41" s="10">
        <v>779</v>
      </c>
      <c r="AC41" s="22">
        <v>0.99</v>
      </c>
      <c r="AD41" s="35">
        <v>1.93</v>
      </c>
      <c r="AE41" s="14"/>
      <c r="AF41" s="15"/>
      <c r="AG41" s="15"/>
    </row>
    <row r="42" spans="1:33" ht="9" customHeight="1" x14ac:dyDescent="0.15">
      <c r="A42" s="9"/>
      <c r="B42" s="10"/>
      <c r="C42" s="11"/>
      <c r="D42" s="10"/>
      <c r="E42" s="11"/>
      <c r="F42" s="10"/>
      <c r="G42" s="11"/>
      <c r="H42" s="10"/>
      <c r="I42" s="11"/>
      <c r="J42" s="17"/>
      <c r="K42" s="11"/>
      <c r="L42" s="17"/>
      <c r="M42" s="11"/>
      <c r="N42" s="10"/>
      <c r="O42" s="11"/>
      <c r="P42" s="34"/>
      <c r="Q42" s="11"/>
      <c r="R42" s="10"/>
      <c r="S42" s="11"/>
      <c r="T42" s="10"/>
      <c r="U42" s="11"/>
      <c r="V42" s="17"/>
      <c r="W42" s="17"/>
      <c r="X42" s="10"/>
      <c r="Y42" s="11"/>
      <c r="Z42" s="10"/>
      <c r="AA42" s="11"/>
      <c r="AB42" s="10"/>
      <c r="AC42" s="22"/>
      <c r="AD42" s="35"/>
      <c r="AE42" s="14"/>
      <c r="AF42" s="15"/>
      <c r="AG42" s="15"/>
    </row>
    <row r="43" spans="1:33" ht="12.75" customHeight="1" x14ac:dyDescent="0.15">
      <c r="A43" s="16" t="s">
        <v>113</v>
      </c>
      <c r="B43" s="10">
        <v>10006</v>
      </c>
      <c r="C43" s="11">
        <v>12.6</v>
      </c>
      <c r="D43" s="10">
        <v>5740</v>
      </c>
      <c r="E43" s="11">
        <v>7.2</v>
      </c>
      <c r="F43" s="10">
        <v>58</v>
      </c>
      <c r="G43" s="11">
        <v>5.8</v>
      </c>
      <c r="H43" s="10">
        <v>28</v>
      </c>
      <c r="I43" s="11">
        <v>2.8</v>
      </c>
      <c r="J43" s="10">
        <f>B43-D43</f>
        <v>4266</v>
      </c>
      <c r="K43" s="11">
        <v>5.4</v>
      </c>
      <c r="L43" s="17">
        <v>434</v>
      </c>
      <c r="M43" s="11">
        <v>41.6</v>
      </c>
      <c r="N43" s="10">
        <v>281</v>
      </c>
      <c r="O43" s="11">
        <v>26.9</v>
      </c>
      <c r="P43" s="34">
        <v>153</v>
      </c>
      <c r="Q43" s="11">
        <v>14.7</v>
      </c>
      <c r="R43" s="10">
        <f>T43+X43</f>
        <v>87</v>
      </c>
      <c r="S43" s="11">
        <v>8.6999999999999993</v>
      </c>
      <c r="T43" s="10">
        <v>63</v>
      </c>
      <c r="U43" s="11">
        <v>6.3</v>
      </c>
      <c r="V43" s="12" t="s">
        <v>59</v>
      </c>
      <c r="W43" s="12" t="s">
        <v>59</v>
      </c>
      <c r="X43" s="10">
        <v>24</v>
      </c>
      <c r="Y43" s="11">
        <v>2.4</v>
      </c>
      <c r="Z43" s="10">
        <v>4807</v>
      </c>
      <c r="AA43" s="11">
        <v>6.1</v>
      </c>
      <c r="AB43" s="10">
        <v>828</v>
      </c>
      <c r="AC43" s="22">
        <v>1.05</v>
      </c>
      <c r="AD43" s="35">
        <v>1.84</v>
      </c>
      <c r="AE43" s="14"/>
      <c r="AF43" s="15"/>
      <c r="AG43" s="15"/>
    </row>
    <row r="44" spans="1:33" ht="12.75" customHeight="1" x14ac:dyDescent="0.15">
      <c r="A44" s="16" t="s">
        <v>114</v>
      </c>
      <c r="B44" s="10">
        <v>10199</v>
      </c>
      <c r="C44" s="11">
        <v>12.8</v>
      </c>
      <c r="D44" s="10">
        <v>5682</v>
      </c>
      <c r="E44" s="11">
        <v>7.1</v>
      </c>
      <c r="F44" s="10">
        <v>68</v>
      </c>
      <c r="G44" s="11">
        <v>6.7</v>
      </c>
      <c r="H44" s="10">
        <v>50</v>
      </c>
      <c r="I44" s="11">
        <v>4.9000000000000004</v>
      </c>
      <c r="J44" s="10">
        <f>B44-D44</f>
        <v>4517</v>
      </c>
      <c r="K44" s="11">
        <v>5.7</v>
      </c>
      <c r="L44" s="17">
        <v>469</v>
      </c>
      <c r="M44" s="11">
        <v>44</v>
      </c>
      <c r="N44" s="10">
        <v>298</v>
      </c>
      <c r="O44" s="11">
        <v>27.9</v>
      </c>
      <c r="P44" s="34">
        <v>171</v>
      </c>
      <c r="Q44" s="11">
        <v>16</v>
      </c>
      <c r="R44" s="10">
        <f>T44+X44</f>
        <v>115</v>
      </c>
      <c r="S44" s="11">
        <v>11.3</v>
      </c>
      <c r="T44" s="10">
        <v>76</v>
      </c>
      <c r="U44" s="11">
        <v>7.5</v>
      </c>
      <c r="V44" s="12" t="s">
        <v>59</v>
      </c>
      <c r="W44" s="12" t="s">
        <v>59</v>
      </c>
      <c r="X44" s="10">
        <v>39</v>
      </c>
      <c r="Y44" s="11">
        <v>3.8</v>
      </c>
      <c r="Z44" s="10">
        <v>5042</v>
      </c>
      <c r="AA44" s="11">
        <v>6.3</v>
      </c>
      <c r="AB44" s="10">
        <v>854</v>
      </c>
      <c r="AC44" s="22">
        <v>1.07</v>
      </c>
      <c r="AD44" s="35">
        <v>1.94</v>
      </c>
      <c r="AE44" s="14"/>
      <c r="AF44" s="15"/>
      <c r="AG44" s="15"/>
    </row>
    <row r="45" spans="1:33" ht="12.75" customHeight="1" x14ac:dyDescent="0.15">
      <c r="A45" s="16" t="s">
        <v>115</v>
      </c>
      <c r="B45" s="10">
        <v>10200</v>
      </c>
      <c r="C45" s="11">
        <v>12.8</v>
      </c>
      <c r="D45" s="10">
        <v>5730</v>
      </c>
      <c r="E45" s="11">
        <v>7.2</v>
      </c>
      <c r="F45" s="10">
        <v>60</v>
      </c>
      <c r="G45" s="11">
        <v>5.9</v>
      </c>
      <c r="H45" s="10">
        <v>34</v>
      </c>
      <c r="I45" s="11">
        <v>3.3</v>
      </c>
      <c r="J45" s="10">
        <f>B45-D45</f>
        <v>4470</v>
      </c>
      <c r="K45" s="11">
        <v>5.6</v>
      </c>
      <c r="L45" s="17">
        <v>410</v>
      </c>
      <c r="M45" s="11">
        <v>38.6</v>
      </c>
      <c r="N45" s="10">
        <v>237</v>
      </c>
      <c r="O45" s="11">
        <v>22.3</v>
      </c>
      <c r="P45" s="34">
        <v>173</v>
      </c>
      <c r="Q45" s="11">
        <v>16.3</v>
      </c>
      <c r="R45" s="10">
        <f>T45+X45</f>
        <v>89</v>
      </c>
      <c r="S45" s="11">
        <v>8.6999999999999993</v>
      </c>
      <c r="T45" s="10">
        <v>64</v>
      </c>
      <c r="U45" s="11">
        <v>6.3</v>
      </c>
      <c r="V45" s="12" t="s">
        <v>59</v>
      </c>
      <c r="W45" s="12" t="s">
        <v>59</v>
      </c>
      <c r="X45" s="10">
        <v>25</v>
      </c>
      <c r="Y45" s="11">
        <v>2.5</v>
      </c>
      <c r="Z45" s="10">
        <v>5051</v>
      </c>
      <c r="AA45" s="11">
        <v>6.3</v>
      </c>
      <c r="AB45" s="10">
        <v>835</v>
      </c>
      <c r="AC45" s="22">
        <v>1.17</v>
      </c>
      <c r="AD45" s="35">
        <v>2</v>
      </c>
      <c r="AE45" s="14"/>
      <c r="AF45" s="15"/>
      <c r="AG45" s="15"/>
    </row>
    <row r="46" spans="1:33" ht="12.75" customHeight="1" x14ac:dyDescent="0.15">
      <c r="A46" s="16" t="s">
        <v>116</v>
      </c>
      <c r="B46" s="10">
        <v>10417</v>
      </c>
      <c r="C46" s="11">
        <v>13</v>
      </c>
      <c r="D46" s="10">
        <v>5753</v>
      </c>
      <c r="E46" s="11">
        <v>7.2</v>
      </c>
      <c r="F46" s="10">
        <v>66</v>
      </c>
      <c r="G46" s="11">
        <v>6.3</v>
      </c>
      <c r="H46" s="10">
        <v>39</v>
      </c>
      <c r="I46" s="11">
        <v>3.7</v>
      </c>
      <c r="J46" s="10">
        <f>B46-D46</f>
        <v>4664</v>
      </c>
      <c r="K46" s="11">
        <v>5.8</v>
      </c>
      <c r="L46" s="17">
        <v>411</v>
      </c>
      <c r="M46" s="11">
        <v>38</v>
      </c>
      <c r="N46" s="10">
        <v>237</v>
      </c>
      <c r="O46" s="11">
        <v>21.9</v>
      </c>
      <c r="P46" s="34">
        <v>174</v>
      </c>
      <c r="Q46" s="11">
        <v>16.100000000000001</v>
      </c>
      <c r="R46" s="10">
        <f>T46+X46</f>
        <v>86</v>
      </c>
      <c r="S46" s="11">
        <v>8.3000000000000007</v>
      </c>
      <c r="T46" s="10">
        <v>57</v>
      </c>
      <c r="U46" s="11">
        <v>5.5</v>
      </c>
      <c r="V46" s="12" t="s">
        <v>59</v>
      </c>
      <c r="W46" s="12" t="s">
        <v>59</v>
      </c>
      <c r="X46" s="10">
        <v>29</v>
      </c>
      <c r="Y46" s="11">
        <v>2.8</v>
      </c>
      <c r="Z46" s="10">
        <v>4779</v>
      </c>
      <c r="AA46" s="11">
        <v>5.9</v>
      </c>
      <c r="AB46" s="10">
        <v>904</v>
      </c>
      <c r="AC46" s="22">
        <v>1.1299999999999999</v>
      </c>
      <c r="AD46" s="35">
        <v>2.04</v>
      </c>
      <c r="AE46" s="14"/>
      <c r="AF46" s="15"/>
      <c r="AG46" s="15"/>
    </row>
    <row r="47" spans="1:33" ht="12.75" customHeight="1" x14ac:dyDescent="0.15">
      <c r="A47" s="16" t="s">
        <v>117</v>
      </c>
      <c r="B47" s="10">
        <v>10044</v>
      </c>
      <c r="C47" s="11">
        <v>12.4</v>
      </c>
      <c r="D47" s="10">
        <v>6003</v>
      </c>
      <c r="E47" s="11">
        <v>7.4</v>
      </c>
      <c r="F47" s="10">
        <v>73</v>
      </c>
      <c r="G47" s="11">
        <v>7.3</v>
      </c>
      <c r="H47" s="10">
        <v>40</v>
      </c>
      <c r="I47" s="11">
        <v>4</v>
      </c>
      <c r="J47" s="10">
        <f>B47-D47</f>
        <v>4041</v>
      </c>
      <c r="K47" s="11">
        <v>5</v>
      </c>
      <c r="L47" s="17">
        <v>428</v>
      </c>
      <c r="M47" s="11">
        <v>40.9</v>
      </c>
      <c r="N47" s="10">
        <v>204</v>
      </c>
      <c r="O47" s="11">
        <v>19.5</v>
      </c>
      <c r="P47" s="34">
        <v>224</v>
      </c>
      <c r="Q47" s="11">
        <v>21.4</v>
      </c>
      <c r="R47" s="10">
        <f>T47+X47</f>
        <v>81</v>
      </c>
      <c r="S47" s="11">
        <v>8.1</v>
      </c>
      <c r="T47" s="10">
        <v>53</v>
      </c>
      <c r="U47" s="11">
        <v>5.3</v>
      </c>
      <c r="V47" s="12" t="s">
        <v>59</v>
      </c>
      <c r="W47" s="12" t="s">
        <v>59</v>
      </c>
      <c r="X47" s="10">
        <v>28</v>
      </c>
      <c r="Y47" s="11">
        <v>2.8</v>
      </c>
      <c r="Z47" s="10">
        <v>4728</v>
      </c>
      <c r="AA47" s="11">
        <v>5.8</v>
      </c>
      <c r="AB47" s="10">
        <v>896</v>
      </c>
      <c r="AC47" s="22">
        <v>1.1000000000000001</v>
      </c>
      <c r="AD47" s="35">
        <v>1.93</v>
      </c>
      <c r="AE47" s="14"/>
      <c r="AF47" s="15"/>
      <c r="AG47" s="15"/>
    </row>
    <row r="48" spans="1:33" ht="9" customHeight="1" x14ac:dyDescent="0.15">
      <c r="A48" s="9"/>
      <c r="B48" s="10"/>
      <c r="C48" s="11"/>
      <c r="D48" s="10"/>
      <c r="E48" s="11"/>
      <c r="F48" s="10"/>
      <c r="G48" s="11"/>
      <c r="H48" s="10"/>
      <c r="I48" s="11"/>
      <c r="J48" s="17"/>
      <c r="K48" s="11"/>
      <c r="L48" s="17"/>
      <c r="M48" s="11"/>
      <c r="N48" s="10"/>
      <c r="O48" s="11"/>
      <c r="P48" s="34"/>
      <c r="Q48" s="11"/>
      <c r="R48" s="10"/>
      <c r="S48" s="11"/>
      <c r="T48" s="10"/>
      <c r="U48" s="11"/>
      <c r="V48" s="17"/>
      <c r="W48" s="17"/>
      <c r="X48" s="10"/>
      <c r="Y48" s="11"/>
      <c r="Z48" s="10"/>
      <c r="AA48" s="11"/>
      <c r="AB48" s="10"/>
      <c r="AC48" s="22"/>
      <c r="AD48" s="35"/>
      <c r="AE48" s="14"/>
      <c r="AF48" s="15"/>
      <c r="AG48" s="15"/>
    </row>
    <row r="49" spans="1:33" ht="12.75" customHeight="1" x14ac:dyDescent="0.15">
      <c r="A49" s="16" t="s">
        <v>118</v>
      </c>
      <c r="B49" s="10">
        <v>9635</v>
      </c>
      <c r="C49" s="11">
        <v>11.8</v>
      </c>
      <c r="D49" s="10">
        <v>5714</v>
      </c>
      <c r="E49" s="11">
        <v>7</v>
      </c>
      <c r="F49" s="10">
        <v>48</v>
      </c>
      <c r="G49" s="11">
        <v>5</v>
      </c>
      <c r="H49" s="10">
        <v>32</v>
      </c>
      <c r="I49" s="11">
        <v>3.3</v>
      </c>
      <c r="J49" s="10">
        <f>B49-D49</f>
        <v>3921</v>
      </c>
      <c r="K49" s="11">
        <v>4.8</v>
      </c>
      <c r="L49" s="17">
        <v>443</v>
      </c>
      <c r="M49" s="11">
        <v>44</v>
      </c>
      <c r="N49" s="10">
        <v>187</v>
      </c>
      <c r="O49" s="11">
        <v>18.600000000000001</v>
      </c>
      <c r="P49" s="34">
        <v>256</v>
      </c>
      <c r="Q49" s="11">
        <v>25.4</v>
      </c>
      <c r="R49" s="10">
        <f>T49+X49</f>
        <v>60</v>
      </c>
      <c r="S49" s="11">
        <v>6.2</v>
      </c>
      <c r="T49" s="10">
        <v>40</v>
      </c>
      <c r="U49" s="11">
        <v>4.2</v>
      </c>
      <c r="V49" s="12" t="s">
        <v>59</v>
      </c>
      <c r="W49" s="12" t="s">
        <v>59</v>
      </c>
      <c r="X49" s="10">
        <v>20</v>
      </c>
      <c r="Y49" s="11">
        <v>2.1</v>
      </c>
      <c r="Z49" s="10">
        <v>4587</v>
      </c>
      <c r="AA49" s="11">
        <v>5.6</v>
      </c>
      <c r="AB49" s="10">
        <v>867</v>
      </c>
      <c r="AC49" s="22">
        <v>1.07</v>
      </c>
      <c r="AD49" s="35">
        <v>1.9</v>
      </c>
      <c r="AE49" s="14"/>
      <c r="AF49" s="15"/>
      <c r="AG49" s="15"/>
    </row>
    <row r="50" spans="1:33" ht="12.75" customHeight="1" x14ac:dyDescent="0.15">
      <c r="A50" s="16" t="s">
        <v>119</v>
      </c>
      <c r="B50" s="10">
        <v>9634</v>
      </c>
      <c r="C50" s="11">
        <v>11.8</v>
      </c>
      <c r="D50" s="10">
        <v>5747</v>
      </c>
      <c r="E50" s="11">
        <v>7</v>
      </c>
      <c r="F50" s="10">
        <v>46</v>
      </c>
      <c r="G50" s="11">
        <v>4.8</v>
      </c>
      <c r="H50" s="10">
        <v>34</v>
      </c>
      <c r="I50" s="11">
        <v>3.5</v>
      </c>
      <c r="J50" s="10">
        <f>B50-D50</f>
        <v>3887</v>
      </c>
      <c r="K50" s="11">
        <v>4.8</v>
      </c>
      <c r="L50" s="17">
        <v>461</v>
      </c>
      <c r="M50" s="11">
        <v>45.7</v>
      </c>
      <c r="N50" s="10">
        <v>206</v>
      </c>
      <c r="O50" s="11">
        <v>20.399999999999999</v>
      </c>
      <c r="P50" s="34">
        <v>255</v>
      </c>
      <c r="Q50" s="11">
        <v>25.3</v>
      </c>
      <c r="R50" s="10">
        <f>T50+X50</f>
        <v>70</v>
      </c>
      <c r="S50" s="11">
        <v>7.3</v>
      </c>
      <c r="T50" s="10">
        <v>43</v>
      </c>
      <c r="U50" s="11">
        <v>4.5</v>
      </c>
      <c r="V50" s="12" t="s">
        <v>59</v>
      </c>
      <c r="W50" s="12" t="s">
        <v>59</v>
      </c>
      <c r="X50" s="10">
        <v>27</v>
      </c>
      <c r="Y50" s="11">
        <v>2.8</v>
      </c>
      <c r="Z50" s="10">
        <v>4394</v>
      </c>
      <c r="AA50" s="11">
        <v>5.4</v>
      </c>
      <c r="AB50" s="10">
        <v>831</v>
      </c>
      <c r="AC50" s="22">
        <v>1.02</v>
      </c>
      <c r="AD50" s="35">
        <v>1.92</v>
      </c>
      <c r="AE50" s="14"/>
      <c r="AF50" s="15"/>
      <c r="AG50" s="15"/>
    </row>
    <row r="51" spans="1:33" ht="12.75" customHeight="1" x14ac:dyDescent="0.15">
      <c r="A51" s="16" t="s">
        <v>120</v>
      </c>
      <c r="B51" s="10">
        <v>9208</v>
      </c>
      <c r="C51" s="11">
        <v>11.3</v>
      </c>
      <c r="D51" s="10">
        <v>6094</v>
      </c>
      <c r="E51" s="11">
        <v>7.4</v>
      </c>
      <c r="F51" s="10">
        <v>38</v>
      </c>
      <c r="G51" s="11">
        <v>4.0999999999999996</v>
      </c>
      <c r="H51" s="10">
        <v>21</v>
      </c>
      <c r="I51" s="11">
        <v>2.2999999999999998</v>
      </c>
      <c r="J51" s="10">
        <f>B51-D51</f>
        <v>3114</v>
      </c>
      <c r="K51" s="11">
        <v>3.8</v>
      </c>
      <c r="L51" s="17">
        <v>396</v>
      </c>
      <c r="M51" s="11">
        <v>41.2</v>
      </c>
      <c r="N51" s="10">
        <v>150</v>
      </c>
      <c r="O51" s="11">
        <v>15.6</v>
      </c>
      <c r="P51" s="34">
        <v>246</v>
      </c>
      <c r="Q51" s="11">
        <v>25.6</v>
      </c>
      <c r="R51" s="10">
        <f>T51+X51</f>
        <v>51</v>
      </c>
      <c r="S51" s="11">
        <v>5.5</v>
      </c>
      <c r="T51" s="10">
        <v>38</v>
      </c>
      <c r="U51" s="11">
        <v>4.0999999999999996</v>
      </c>
      <c r="V51" s="12" t="s">
        <v>59</v>
      </c>
      <c r="W51" s="12" t="s">
        <v>59</v>
      </c>
      <c r="X51" s="10">
        <v>13</v>
      </c>
      <c r="Y51" s="11">
        <v>1.4</v>
      </c>
      <c r="Z51" s="10">
        <v>4450</v>
      </c>
      <c r="AA51" s="11">
        <v>5.4</v>
      </c>
      <c r="AB51" s="10">
        <v>769</v>
      </c>
      <c r="AC51" s="22">
        <v>0.94</v>
      </c>
      <c r="AD51" s="35">
        <v>1.83</v>
      </c>
      <c r="AE51" s="14"/>
      <c r="AF51" s="15"/>
      <c r="AG51" s="15"/>
    </row>
    <row r="52" spans="1:33" ht="12.75" customHeight="1" x14ac:dyDescent="0.15">
      <c r="A52" s="20" t="s">
        <v>28</v>
      </c>
      <c r="B52" s="10">
        <v>9015</v>
      </c>
      <c r="C52" s="11">
        <v>11</v>
      </c>
      <c r="D52" s="10">
        <v>6168</v>
      </c>
      <c r="E52" s="11">
        <v>7.5</v>
      </c>
      <c r="F52" s="10">
        <v>40</v>
      </c>
      <c r="G52" s="11">
        <v>4.4000000000000004</v>
      </c>
      <c r="H52" s="10">
        <v>19</v>
      </c>
      <c r="I52" s="11">
        <v>2.1</v>
      </c>
      <c r="J52" s="10">
        <f>B52-D52</f>
        <v>2847</v>
      </c>
      <c r="K52" s="11">
        <v>3.5</v>
      </c>
      <c r="L52" s="17">
        <v>357</v>
      </c>
      <c r="M52" s="11">
        <v>38.1</v>
      </c>
      <c r="N52" s="10">
        <v>139</v>
      </c>
      <c r="O52" s="11">
        <v>14.8</v>
      </c>
      <c r="P52" s="34">
        <v>218</v>
      </c>
      <c r="Q52" s="11">
        <v>23.3</v>
      </c>
      <c r="R52" s="10">
        <f>T52+X52</f>
        <v>50</v>
      </c>
      <c r="S52" s="11">
        <v>6.4</v>
      </c>
      <c r="T52" s="10">
        <v>35</v>
      </c>
      <c r="U52" s="11">
        <v>3.7</v>
      </c>
      <c r="V52" s="12" t="s">
        <v>121</v>
      </c>
      <c r="W52" s="12" t="s">
        <v>121</v>
      </c>
      <c r="X52" s="10">
        <v>15</v>
      </c>
      <c r="Y52" s="11">
        <v>2.7</v>
      </c>
      <c r="Z52" s="10">
        <v>4350</v>
      </c>
      <c r="AA52" s="11">
        <v>5.3</v>
      </c>
      <c r="AB52" s="10">
        <v>826</v>
      </c>
      <c r="AC52" s="22">
        <v>1.01</v>
      </c>
      <c r="AD52" s="35">
        <v>1.83</v>
      </c>
      <c r="AE52" s="14"/>
      <c r="AF52" s="15"/>
      <c r="AG52" s="15"/>
    </row>
    <row r="53" spans="1:33" ht="12.75" customHeight="1" x14ac:dyDescent="0.15">
      <c r="A53" s="16" t="s">
        <v>122</v>
      </c>
      <c r="B53" s="10">
        <v>8668</v>
      </c>
      <c r="C53" s="11">
        <v>10.6</v>
      </c>
      <c r="D53" s="10">
        <v>6220</v>
      </c>
      <c r="E53" s="11">
        <v>7.6</v>
      </c>
      <c r="F53" s="10">
        <v>42</v>
      </c>
      <c r="G53" s="11">
        <v>4.8</v>
      </c>
      <c r="H53" s="10">
        <v>30</v>
      </c>
      <c r="I53" s="11">
        <v>3.5</v>
      </c>
      <c r="J53" s="10">
        <f>B53-D53</f>
        <v>2448</v>
      </c>
      <c r="K53" s="11">
        <v>3</v>
      </c>
      <c r="L53" s="17">
        <v>313</v>
      </c>
      <c r="M53" s="11">
        <v>34.9</v>
      </c>
      <c r="N53" s="10">
        <v>132</v>
      </c>
      <c r="O53" s="11">
        <v>14.7</v>
      </c>
      <c r="P53" s="34">
        <v>181</v>
      </c>
      <c r="Q53" s="11">
        <v>20.2</v>
      </c>
      <c r="R53" s="10">
        <f>T53+X53</f>
        <v>50</v>
      </c>
      <c r="S53" s="11">
        <v>5.8</v>
      </c>
      <c r="T53" s="10">
        <v>29</v>
      </c>
      <c r="U53" s="11">
        <v>3.3</v>
      </c>
      <c r="V53" s="12" t="s">
        <v>121</v>
      </c>
      <c r="W53" s="12" t="s">
        <v>121</v>
      </c>
      <c r="X53" s="10">
        <v>21</v>
      </c>
      <c r="Y53" s="11">
        <v>2.4</v>
      </c>
      <c r="Z53" s="10">
        <v>4303</v>
      </c>
      <c r="AA53" s="11">
        <v>5.3</v>
      </c>
      <c r="AB53" s="10">
        <v>780</v>
      </c>
      <c r="AC53" s="22">
        <v>0.95</v>
      </c>
      <c r="AD53" s="35">
        <v>1.75</v>
      </c>
      <c r="AE53" s="14"/>
      <c r="AF53" s="15"/>
      <c r="AG53" s="15"/>
    </row>
    <row r="54" spans="1:33" ht="10.5" customHeight="1" x14ac:dyDescent="0.15">
      <c r="A54" s="16"/>
      <c r="B54" s="10"/>
      <c r="C54" s="11"/>
      <c r="D54" s="10"/>
      <c r="E54" s="11"/>
      <c r="F54" s="10"/>
      <c r="G54" s="11"/>
      <c r="H54" s="10"/>
      <c r="I54" s="11"/>
      <c r="J54" s="17"/>
      <c r="K54" s="11"/>
      <c r="L54" s="17"/>
      <c r="M54" s="11"/>
      <c r="N54" s="10"/>
      <c r="O54" s="11"/>
      <c r="P54" s="34"/>
      <c r="Q54" s="11"/>
      <c r="R54" s="10"/>
      <c r="S54" s="11"/>
      <c r="T54" s="10"/>
      <c r="U54" s="11"/>
      <c r="V54" s="17"/>
      <c r="W54" s="17"/>
      <c r="X54" s="10"/>
      <c r="Y54" s="11"/>
      <c r="Z54" s="10"/>
      <c r="AA54" s="11"/>
      <c r="AB54" s="10"/>
      <c r="AC54" s="22"/>
      <c r="AD54" s="35"/>
      <c r="AE54" s="14"/>
      <c r="AF54" s="15"/>
      <c r="AG54" s="15"/>
    </row>
    <row r="55" spans="1:33" ht="12.75" customHeight="1" x14ac:dyDescent="0.15">
      <c r="A55" s="16" t="s">
        <v>123</v>
      </c>
      <c r="B55" s="10">
        <v>8518</v>
      </c>
      <c r="C55" s="11">
        <v>10.4</v>
      </c>
      <c r="D55" s="10">
        <v>6281</v>
      </c>
      <c r="E55" s="11">
        <v>7.7</v>
      </c>
      <c r="F55" s="10">
        <v>29</v>
      </c>
      <c r="G55" s="11">
        <v>3.4</v>
      </c>
      <c r="H55" s="10">
        <v>18</v>
      </c>
      <c r="I55" s="11">
        <v>2.1</v>
      </c>
      <c r="J55" s="10">
        <f>B55-D55</f>
        <v>2237</v>
      </c>
      <c r="K55" s="11">
        <v>2.7</v>
      </c>
      <c r="L55" s="17">
        <v>325</v>
      </c>
      <c r="M55" s="11">
        <v>36.799999999999997</v>
      </c>
      <c r="N55" s="10">
        <v>130</v>
      </c>
      <c r="O55" s="11">
        <v>14.7</v>
      </c>
      <c r="P55" s="34">
        <v>195</v>
      </c>
      <c r="Q55" s="11">
        <v>22.1</v>
      </c>
      <c r="R55" s="10">
        <f>T55+X55</f>
        <v>43</v>
      </c>
      <c r="S55" s="11">
        <v>5</v>
      </c>
      <c r="T55" s="10">
        <v>29</v>
      </c>
      <c r="U55" s="11">
        <v>3.4</v>
      </c>
      <c r="V55" s="12" t="s">
        <v>121</v>
      </c>
      <c r="W55" s="12" t="s">
        <v>121</v>
      </c>
      <c r="X55" s="10">
        <v>14</v>
      </c>
      <c r="Y55" s="11">
        <v>1.6</v>
      </c>
      <c r="Z55" s="10">
        <v>4270</v>
      </c>
      <c r="AA55" s="11">
        <v>5.2</v>
      </c>
      <c r="AB55" s="10">
        <v>832</v>
      </c>
      <c r="AC55" s="22">
        <v>1.02</v>
      </c>
      <c r="AD55" s="35">
        <v>1.73</v>
      </c>
      <c r="AE55" s="14"/>
      <c r="AF55" s="15"/>
      <c r="AG55" s="15"/>
    </row>
    <row r="56" spans="1:33" ht="12.75" customHeight="1" x14ac:dyDescent="0.15">
      <c r="A56" s="16" t="s">
        <v>124</v>
      </c>
      <c r="B56" s="10">
        <v>8288</v>
      </c>
      <c r="C56" s="11">
        <v>10.1</v>
      </c>
      <c r="D56" s="10">
        <v>6343</v>
      </c>
      <c r="E56" s="11">
        <v>7.8</v>
      </c>
      <c r="F56" s="10">
        <v>48</v>
      </c>
      <c r="G56" s="11">
        <v>5.8</v>
      </c>
      <c r="H56" s="10">
        <v>29</v>
      </c>
      <c r="I56" s="11">
        <v>3.5</v>
      </c>
      <c r="J56" s="10">
        <f>B56-D56</f>
        <v>1945</v>
      </c>
      <c r="K56" s="11">
        <v>2.4</v>
      </c>
      <c r="L56" s="17">
        <v>327</v>
      </c>
      <c r="M56" s="11">
        <v>38</v>
      </c>
      <c r="N56" s="10">
        <v>147</v>
      </c>
      <c r="O56" s="11">
        <v>17.100000000000001</v>
      </c>
      <c r="P56" s="34">
        <v>180</v>
      </c>
      <c r="Q56" s="11">
        <v>20.9</v>
      </c>
      <c r="R56" s="10">
        <f>T56+X56</f>
        <v>53</v>
      </c>
      <c r="S56" s="11">
        <v>6.4</v>
      </c>
      <c r="T56" s="10">
        <v>31</v>
      </c>
      <c r="U56" s="11">
        <v>3.7</v>
      </c>
      <c r="V56" s="12" t="s">
        <v>121</v>
      </c>
      <c r="W56" s="12" t="s">
        <v>121</v>
      </c>
      <c r="X56" s="10">
        <v>22</v>
      </c>
      <c r="Y56" s="11">
        <v>2.7</v>
      </c>
      <c r="Z56" s="10">
        <v>4452</v>
      </c>
      <c r="AA56" s="11">
        <v>5.4</v>
      </c>
      <c r="AB56" s="10">
        <v>822</v>
      </c>
      <c r="AC56" s="22">
        <v>1</v>
      </c>
      <c r="AD56" s="35">
        <v>1.69</v>
      </c>
      <c r="AE56" s="14"/>
      <c r="AF56" s="15"/>
      <c r="AG56" s="15"/>
    </row>
    <row r="57" spans="1:33" ht="12.75" customHeight="1" x14ac:dyDescent="0.15">
      <c r="A57" s="16" t="s">
        <v>125</v>
      </c>
      <c r="B57" s="10">
        <v>8279</v>
      </c>
      <c r="C57" s="11">
        <v>10.1</v>
      </c>
      <c r="D57" s="10">
        <v>6589</v>
      </c>
      <c r="E57" s="11">
        <v>8</v>
      </c>
      <c r="F57" s="10">
        <v>36</v>
      </c>
      <c r="G57" s="11">
        <v>4.3</v>
      </c>
      <c r="H57" s="10">
        <v>18</v>
      </c>
      <c r="I57" s="11">
        <v>2.2000000000000002</v>
      </c>
      <c r="J57" s="10">
        <f>B57-D57</f>
        <v>1690</v>
      </c>
      <c r="K57" s="11">
        <v>2.1</v>
      </c>
      <c r="L57" s="17">
        <v>278</v>
      </c>
      <c r="M57" s="11">
        <v>32.5</v>
      </c>
      <c r="N57" s="10">
        <v>133</v>
      </c>
      <c r="O57" s="11">
        <v>15.5</v>
      </c>
      <c r="P57" s="34">
        <v>145</v>
      </c>
      <c r="Q57" s="11">
        <v>16.899999999999999</v>
      </c>
      <c r="R57" s="10">
        <f>T57+X57</f>
        <v>39</v>
      </c>
      <c r="S57" s="11">
        <v>4.7</v>
      </c>
      <c r="T57" s="10">
        <v>27</v>
      </c>
      <c r="U57" s="11">
        <v>3.3</v>
      </c>
      <c r="V57" s="12" t="s">
        <v>121</v>
      </c>
      <c r="W57" s="12" t="s">
        <v>121</v>
      </c>
      <c r="X57" s="10">
        <v>12</v>
      </c>
      <c r="Y57" s="11">
        <v>1.4</v>
      </c>
      <c r="Z57" s="10">
        <v>4614</v>
      </c>
      <c r="AA57" s="11">
        <v>5.6</v>
      </c>
      <c r="AB57" s="10">
        <v>873</v>
      </c>
      <c r="AC57" s="22">
        <v>1.07</v>
      </c>
      <c r="AD57" s="35">
        <v>1.68</v>
      </c>
      <c r="AE57" s="14"/>
      <c r="AF57" s="15"/>
      <c r="AG57" s="15"/>
    </row>
    <row r="58" spans="1:33" ht="12.75" customHeight="1" x14ac:dyDescent="0.15">
      <c r="A58" s="16" t="s">
        <v>126</v>
      </c>
      <c r="B58" s="10">
        <v>8679</v>
      </c>
      <c r="C58" s="11">
        <v>10.6</v>
      </c>
      <c r="D58" s="10">
        <v>6521</v>
      </c>
      <c r="E58" s="11">
        <v>7.9</v>
      </c>
      <c r="F58" s="10">
        <v>38</v>
      </c>
      <c r="G58" s="11">
        <v>4.4000000000000004</v>
      </c>
      <c r="H58" s="10">
        <v>21</v>
      </c>
      <c r="I58" s="11">
        <v>2.4</v>
      </c>
      <c r="J58" s="10">
        <f>B58-D58</f>
        <v>2158</v>
      </c>
      <c r="K58" s="11">
        <v>2.6</v>
      </c>
      <c r="L58" s="17">
        <v>262</v>
      </c>
      <c r="M58" s="11">
        <v>29.3</v>
      </c>
      <c r="N58" s="10">
        <v>137</v>
      </c>
      <c r="O58" s="11">
        <v>15.3</v>
      </c>
      <c r="P58" s="34">
        <v>125</v>
      </c>
      <c r="Q58" s="11">
        <v>14</v>
      </c>
      <c r="R58" s="10">
        <f>T58+X58</f>
        <v>44</v>
      </c>
      <c r="S58" s="11">
        <v>5.0999999999999996</v>
      </c>
      <c r="T58" s="10">
        <v>26</v>
      </c>
      <c r="U58" s="11">
        <v>3</v>
      </c>
      <c r="V58" s="12" t="s">
        <v>121</v>
      </c>
      <c r="W58" s="12" t="s">
        <v>121</v>
      </c>
      <c r="X58" s="10">
        <v>18</v>
      </c>
      <c r="Y58" s="11">
        <v>2.1</v>
      </c>
      <c r="Z58" s="10">
        <v>4592</v>
      </c>
      <c r="AA58" s="11">
        <v>5.6</v>
      </c>
      <c r="AB58" s="10">
        <v>942</v>
      </c>
      <c r="AC58" s="22">
        <v>1.1499999999999999</v>
      </c>
      <c r="AD58" s="35">
        <v>1.75</v>
      </c>
      <c r="AE58" s="14"/>
      <c r="AF58" s="15"/>
      <c r="AG58" s="15"/>
    </row>
    <row r="59" spans="1:33" ht="12.75" customHeight="1" x14ac:dyDescent="0.15">
      <c r="A59" s="16" t="s">
        <v>127</v>
      </c>
      <c r="B59" s="10">
        <v>8244</v>
      </c>
      <c r="C59" s="11">
        <v>10.1</v>
      </c>
      <c r="D59" s="10">
        <v>6782</v>
      </c>
      <c r="E59" s="11">
        <v>8.3000000000000007</v>
      </c>
      <c r="F59" s="10">
        <v>44</v>
      </c>
      <c r="G59" s="11">
        <v>5.3</v>
      </c>
      <c r="H59" s="10">
        <v>21</v>
      </c>
      <c r="I59" s="11">
        <v>2.5</v>
      </c>
      <c r="J59" s="10">
        <f>B59-D59</f>
        <v>1462</v>
      </c>
      <c r="K59" s="11">
        <v>1.8</v>
      </c>
      <c r="L59" s="17">
        <v>249</v>
      </c>
      <c r="M59" s="11">
        <v>30.2</v>
      </c>
      <c r="N59" s="10">
        <v>121</v>
      </c>
      <c r="O59" s="11">
        <v>14.2</v>
      </c>
      <c r="P59" s="34">
        <v>128</v>
      </c>
      <c r="Q59" s="11">
        <v>15.1</v>
      </c>
      <c r="R59" s="10">
        <f>V59+X59</f>
        <v>66</v>
      </c>
      <c r="S59" s="11">
        <v>8</v>
      </c>
      <c r="T59" s="12" t="s">
        <v>121</v>
      </c>
      <c r="U59" s="12" t="s">
        <v>121</v>
      </c>
      <c r="V59" s="10">
        <v>50</v>
      </c>
      <c r="W59" s="11">
        <v>6</v>
      </c>
      <c r="X59" s="10">
        <v>16</v>
      </c>
      <c r="Y59" s="11">
        <v>1.9</v>
      </c>
      <c r="Z59" s="10">
        <v>4607</v>
      </c>
      <c r="AA59" s="11">
        <v>5.6</v>
      </c>
      <c r="AB59" s="10">
        <v>889</v>
      </c>
      <c r="AC59" s="22">
        <v>1.1000000000000001</v>
      </c>
      <c r="AD59" s="35">
        <v>1.67</v>
      </c>
      <c r="AE59" s="14"/>
      <c r="AF59" s="15"/>
      <c r="AG59" s="15"/>
    </row>
    <row r="60" spans="1:33" ht="9" customHeight="1" x14ac:dyDescent="0.15">
      <c r="A60" s="16"/>
      <c r="B60" s="10"/>
      <c r="C60" s="17"/>
      <c r="D60" s="17"/>
      <c r="E60" s="17"/>
      <c r="F60" s="17"/>
      <c r="G60" s="17"/>
      <c r="H60" s="10"/>
      <c r="I60" s="11"/>
      <c r="J60" s="17"/>
      <c r="K60" s="17"/>
      <c r="L60" s="17"/>
      <c r="M60" s="17"/>
      <c r="N60" s="10"/>
      <c r="O60" s="11"/>
      <c r="P60" s="34"/>
      <c r="Q60" s="11"/>
      <c r="R60" s="10"/>
      <c r="S60" s="11"/>
      <c r="T60" s="10"/>
      <c r="U60" s="11"/>
      <c r="V60" s="10"/>
      <c r="W60" s="11"/>
      <c r="X60" s="10"/>
      <c r="Y60" s="11"/>
      <c r="Z60" s="17"/>
      <c r="AA60" s="17"/>
      <c r="AB60" s="17"/>
      <c r="AC60" s="22"/>
      <c r="AD60" s="35"/>
      <c r="AE60" s="14"/>
      <c r="AF60" s="15"/>
      <c r="AG60" s="15"/>
    </row>
    <row r="61" spans="1:33" ht="12.75" customHeight="1" x14ac:dyDescent="0.15">
      <c r="A61" s="16" t="s">
        <v>128</v>
      </c>
      <c r="B61" s="10">
        <v>8330</v>
      </c>
      <c r="C61" s="11">
        <v>10.199999999999999</v>
      </c>
      <c r="D61" s="17">
        <v>6617</v>
      </c>
      <c r="E61" s="11">
        <v>8.1</v>
      </c>
      <c r="F61" s="17">
        <v>41</v>
      </c>
      <c r="G61" s="11">
        <v>4.9000000000000004</v>
      </c>
      <c r="H61" s="10">
        <v>27</v>
      </c>
      <c r="I61" s="11">
        <v>3.2</v>
      </c>
      <c r="J61" s="10">
        <f>B61-D61</f>
        <v>1713</v>
      </c>
      <c r="K61" s="11">
        <v>2.1</v>
      </c>
      <c r="L61" s="17">
        <v>221</v>
      </c>
      <c r="M61" s="11">
        <v>25.8</v>
      </c>
      <c r="N61" s="10">
        <v>112</v>
      </c>
      <c r="O61" s="11">
        <v>13.1</v>
      </c>
      <c r="P61" s="34">
        <v>109</v>
      </c>
      <c r="Q61" s="11">
        <v>12.7</v>
      </c>
      <c r="R61" s="10">
        <f>V61+X61</f>
        <v>60</v>
      </c>
      <c r="S61" s="11">
        <v>7.2</v>
      </c>
      <c r="T61" s="12" t="s">
        <v>121</v>
      </c>
      <c r="U61" s="12" t="s">
        <v>121</v>
      </c>
      <c r="V61" s="10">
        <v>41</v>
      </c>
      <c r="W61" s="11">
        <v>4.9000000000000004</v>
      </c>
      <c r="X61" s="10">
        <v>19</v>
      </c>
      <c r="Y61" s="11">
        <v>2.2999999999999998</v>
      </c>
      <c r="Z61" s="17">
        <v>4707</v>
      </c>
      <c r="AA61" s="11">
        <v>5.7</v>
      </c>
      <c r="AB61" s="17">
        <v>996</v>
      </c>
      <c r="AC61" s="22">
        <v>1.21</v>
      </c>
      <c r="AD61" s="35">
        <v>1.65</v>
      </c>
      <c r="AE61" s="14"/>
      <c r="AF61" s="15"/>
      <c r="AG61" s="15"/>
    </row>
    <row r="62" spans="1:33" ht="12.75" customHeight="1" x14ac:dyDescent="0.15">
      <c r="A62" s="16" t="s">
        <v>129</v>
      </c>
      <c r="B62" s="10">
        <v>8132</v>
      </c>
      <c r="C62" s="11">
        <v>9.9</v>
      </c>
      <c r="D62" s="10">
        <v>6949</v>
      </c>
      <c r="E62" s="11">
        <v>8.5</v>
      </c>
      <c r="F62" s="10">
        <v>50</v>
      </c>
      <c r="G62" s="11">
        <v>6.1</v>
      </c>
      <c r="H62" s="10">
        <v>49</v>
      </c>
      <c r="I62" s="11">
        <v>3.6</v>
      </c>
      <c r="J62" s="10">
        <f>B62-D62</f>
        <v>1183</v>
      </c>
      <c r="K62" s="11">
        <v>1.4</v>
      </c>
      <c r="L62" s="17">
        <v>240</v>
      </c>
      <c r="M62" s="11">
        <v>28.7</v>
      </c>
      <c r="N62" s="10">
        <v>111</v>
      </c>
      <c r="O62" s="11">
        <v>13.3</v>
      </c>
      <c r="P62" s="34">
        <v>129</v>
      </c>
      <c r="Q62" s="11">
        <v>15.4</v>
      </c>
      <c r="R62" s="10">
        <f>V62+X62</f>
        <v>69</v>
      </c>
      <c r="S62" s="11">
        <v>8.4</v>
      </c>
      <c r="T62" s="12" t="s">
        <v>121</v>
      </c>
      <c r="U62" s="12" t="s">
        <v>121</v>
      </c>
      <c r="V62" s="10">
        <v>47</v>
      </c>
      <c r="W62" s="11">
        <v>5.7</v>
      </c>
      <c r="X62" s="10">
        <v>22</v>
      </c>
      <c r="Y62" s="11">
        <v>2.7</v>
      </c>
      <c r="Z62" s="10">
        <v>4402</v>
      </c>
      <c r="AA62" s="11">
        <v>5.4</v>
      </c>
      <c r="AB62" s="10">
        <v>947</v>
      </c>
      <c r="AC62" s="22">
        <v>1.1499999999999999</v>
      </c>
      <c r="AD62" s="35">
        <v>1.59</v>
      </c>
      <c r="AE62" s="14"/>
      <c r="AF62" s="15"/>
      <c r="AG62" s="15"/>
    </row>
    <row r="63" spans="1:33" ht="12.75" customHeight="1" x14ac:dyDescent="0.15">
      <c r="A63" s="16" t="s">
        <v>130</v>
      </c>
      <c r="B63" s="10">
        <v>8269</v>
      </c>
      <c r="C63" s="11">
        <v>10.1</v>
      </c>
      <c r="D63" s="10">
        <v>6750</v>
      </c>
      <c r="E63" s="11">
        <v>8.1999999999999993</v>
      </c>
      <c r="F63" s="10">
        <v>24</v>
      </c>
      <c r="G63" s="11">
        <v>2.9</v>
      </c>
      <c r="H63" s="10">
        <v>14</v>
      </c>
      <c r="I63" s="11">
        <v>1.7</v>
      </c>
      <c r="J63" s="10">
        <f>B63-D63</f>
        <v>1519</v>
      </c>
      <c r="K63" s="11">
        <v>1.9</v>
      </c>
      <c r="L63" s="17">
        <v>236</v>
      </c>
      <c r="M63" s="11">
        <v>27.7</v>
      </c>
      <c r="N63" s="10">
        <v>115</v>
      </c>
      <c r="O63" s="11">
        <v>13.5</v>
      </c>
      <c r="P63" s="34">
        <v>121</v>
      </c>
      <c r="Q63" s="11">
        <v>14.2</v>
      </c>
      <c r="R63" s="10">
        <f>V63+X63</f>
        <v>61</v>
      </c>
      <c r="S63" s="11">
        <v>7.3</v>
      </c>
      <c r="T63" s="12" t="s">
        <v>121</v>
      </c>
      <c r="U63" s="12" t="s">
        <v>121</v>
      </c>
      <c r="V63" s="10">
        <v>50</v>
      </c>
      <c r="W63" s="11">
        <v>6</v>
      </c>
      <c r="X63" s="10">
        <v>11</v>
      </c>
      <c r="Y63" s="11">
        <v>1.3</v>
      </c>
      <c r="Z63" s="10">
        <v>4707</v>
      </c>
      <c r="AA63" s="11">
        <v>5.7</v>
      </c>
      <c r="AB63" s="10">
        <v>1189</v>
      </c>
      <c r="AC63" s="22">
        <v>1.45</v>
      </c>
      <c r="AD63" s="35">
        <v>1.6</v>
      </c>
      <c r="AE63" s="14"/>
      <c r="AF63" s="15"/>
      <c r="AG63" s="15"/>
    </row>
    <row r="64" spans="1:33" ht="12.75" customHeight="1" x14ac:dyDescent="0.15">
      <c r="A64" s="16" t="s">
        <v>131</v>
      </c>
      <c r="B64" s="10">
        <v>8053</v>
      </c>
      <c r="C64" s="11">
        <v>9.8000000000000007</v>
      </c>
      <c r="D64" s="10">
        <v>7014</v>
      </c>
      <c r="E64" s="11">
        <v>8.5</v>
      </c>
      <c r="F64" s="10">
        <v>27</v>
      </c>
      <c r="G64" s="11">
        <v>3.4</v>
      </c>
      <c r="H64" s="10">
        <v>16</v>
      </c>
      <c r="I64" s="11">
        <v>2</v>
      </c>
      <c r="J64" s="10">
        <f>B64-D64</f>
        <v>1039</v>
      </c>
      <c r="K64" s="11">
        <v>1.3</v>
      </c>
      <c r="L64" s="17">
        <v>266</v>
      </c>
      <c r="M64" s="11">
        <v>32</v>
      </c>
      <c r="N64" s="10">
        <v>117</v>
      </c>
      <c r="O64" s="11">
        <v>14.1</v>
      </c>
      <c r="P64" s="34">
        <v>149</v>
      </c>
      <c r="Q64" s="11">
        <v>17.899999999999999</v>
      </c>
      <c r="R64" s="10">
        <v>48</v>
      </c>
      <c r="S64" s="11">
        <v>5.9</v>
      </c>
      <c r="T64" s="12" t="s">
        <v>121</v>
      </c>
      <c r="U64" s="12" t="s">
        <v>121</v>
      </c>
      <c r="V64" s="10">
        <v>36</v>
      </c>
      <c r="W64" s="11">
        <v>4.4000000000000004</v>
      </c>
      <c r="X64" s="10">
        <v>12</v>
      </c>
      <c r="Y64" s="11">
        <v>1.5</v>
      </c>
      <c r="Z64" s="10">
        <v>4555</v>
      </c>
      <c r="AA64" s="11">
        <v>5.5</v>
      </c>
      <c r="AB64" s="10">
        <v>1174</v>
      </c>
      <c r="AC64" s="22">
        <v>1.43</v>
      </c>
      <c r="AD64" s="35">
        <v>1.57</v>
      </c>
      <c r="AE64" s="14"/>
      <c r="AF64" s="15"/>
      <c r="AG64" s="15"/>
    </row>
    <row r="65" spans="1:33" ht="12.75" customHeight="1" x14ac:dyDescent="0.15">
      <c r="A65" s="16" t="s">
        <v>132</v>
      </c>
      <c r="B65" s="17">
        <v>8036</v>
      </c>
      <c r="C65" s="11">
        <v>9.8000000000000007</v>
      </c>
      <c r="D65" s="10">
        <v>6931</v>
      </c>
      <c r="E65" s="11">
        <v>8.5</v>
      </c>
      <c r="F65" s="10">
        <v>30</v>
      </c>
      <c r="G65" s="11">
        <v>3.7</v>
      </c>
      <c r="H65" s="10">
        <v>21</v>
      </c>
      <c r="I65" s="11">
        <v>2.62</v>
      </c>
      <c r="J65" s="10">
        <v>1105</v>
      </c>
      <c r="K65" s="11">
        <v>1.3</v>
      </c>
      <c r="L65" s="17">
        <v>226</v>
      </c>
      <c r="M65" s="11">
        <v>27.4</v>
      </c>
      <c r="N65" s="10">
        <v>107</v>
      </c>
      <c r="O65" s="11">
        <v>13</v>
      </c>
      <c r="P65" s="34">
        <v>119</v>
      </c>
      <c r="Q65" s="11">
        <v>14.4</v>
      </c>
      <c r="R65" s="10">
        <v>60</v>
      </c>
      <c r="S65" s="11">
        <v>7.4</v>
      </c>
      <c r="T65" s="12" t="s">
        <v>121</v>
      </c>
      <c r="U65" s="12" t="s">
        <v>121</v>
      </c>
      <c r="V65" s="34">
        <v>42</v>
      </c>
      <c r="W65" s="11">
        <v>5.2</v>
      </c>
      <c r="X65" s="10">
        <v>18</v>
      </c>
      <c r="Y65" s="11">
        <v>2.2000000000000002</v>
      </c>
      <c r="Z65" s="10">
        <v>4582</v>
      </c>
      <c r="AA65" s="11">
        <v>5.6</v>
      </c>
      <c r="AB65" s="10">
        <v>1327</v>
      </c>
      <c r="AC65" s="22">
        <v>1.62</v>
      </c>
      <c r="AD65" s="35">
        <v>1.6</v>
      </c>
      <c r="AE65" s="14"/>
      <c r="AF65" s="15"/>
      <c r="AG65" s="15"/>
    </row>
    <row r="66" spans="1:33" ht="10.5" customHeight="1" x14ac:dyDescent="0.15">
      <c r="A66" s="16"/>
      <c r="B66" s="10"/>
      <c r="C66" s="11"/>
      <c r="D66" s="10"/>
      <c r="E66" s="11"/>
      <c r="F66" s="10"/>
      <c r="G66" s="11"/>
      <c r="H66" s="10"/>
      <c r="I66" s="11"/>
      <c r="J66" s="10"/>
      <c r="K66" s="11"/>
      <c r="L66" s="10"/>
      <c r="M66" s="11"/>
      <c r="N66" s="10"/>
      <c r="O66" s="11"/>
      <c r="P66" s="34"/>
      <c r="Q66" s="11"/>
      <c r="R66" s="10"/>
      <c r="S66" s="11"/>
      <c r="T66" s="21"/>
      <c r="U66" s="12"/>
      <c r="V66" s="34"/>
      <c r="W66" s="11"/>
      <c r="X66" s="10"/>
      <c r="Y66" s="11"/>
      <c r="Z66" s="10"/>
      <c r="AA66" s="11"/>
      <c r="AB66" s="10"/>
      <c r="AC66" s="22"/>
      <c r="AD66" s="35"/>
      <c r="AE66" s="14"/>
      <c r="AF66" s="15"/>
      <c r="AG66" s="15"/>
    </row>
    <row r="67" spans="1:33" ht="12.75" customHeight="1" x14ac:dyDescent="0.15">
      <c r="A67" s="16" t="s">
        <v>136</v>
      </c>
      <c r="B67" s="10">
        <v>7958</v>
      </c>
      <c r="C67" s="11">
        <v>9.6999999999999993</v>
      </c>
      <c r="D67" s="10">
        <v>6850</v>
      </c>
      <c r="E67" s="11">
        <v>8.4</v>
      </c>
      <c r="F67" s="10">
        <v>37</v>
      </c>
      <c r="G67" s="11">
        <v>4.5999999999999996</v>
      </c>
      <c r="H67" s="10">
        <v>18</v>
      </c>
      <c r="I67" s="11">
        <v>2.2999999999999998</v>
      </c>
      <c r="J67" s="10">
        <v>1108</v>
      </c>
      <c r="K67" s="11">
        <v>1.4</v>
      </c>
      <c r="L67" s="10">
        <v>209</v>
      </c>
      <c r="M67" s="11">
        <v>25.6</v>
      </c>
      <c r="N67" s="10">
        <v>72</v>
      </c>
      <c r="O67" s="11">
        <v>8.8000000000000007</v>
      </c>
      <c r="P67" s="34">
        <v>137</v>
      </c>
      <c r="Q67" s="11">
        <v>16.8</v>
      </c>
      <c r="R67" s="10">
        <v>43</v>
      </c>
      <c r="S67" s="11">
        <v>5.4</v>
      </c>
      <c r="T67" s="12" t="s">
        <v>121</v>
      </c>
      <c r="U67" s="12" t="s">
        <v>121</v>
      </c>
      <c r="V67" s="34">
        <v>30</v>
      </c>
      <c r="W67" s="11">
        <v>3.8</v>
      </c>
      <c r="X67" s="10">
        <v>13</v>
      </c>
      <c r="Y67" s="11">
        <v>1.6</v>
      </c>
      <c r="Z67" s="10">
        <v>4721</v>
      </c>
      <c r="AA67" s="11">
        <v>5.8</v>
      </c>
      <c r="AB67" s="10">
        <v>1437</v>
      </c>
      <c r="AC67" s="22">
        <v>1.75</v>
      </c>
      <c r="AD67" s="35">
        <v>1.52</v>
      </c>
      <c r="AE67" s="14"/>
      <c r="AF67" s="15"/>
      <c r="AG67" s="15"/>
    </row>
    <row r="68" spans="1:33" ht="12.75" customHeight="1" x14ac:dyDescent="0.15">
      <c r="A68" s="16" t="s">
        <v>133</v>
      </c>
      <c r="B68" s="17">
        <v>7758</v>
      </c>
      <c r="C68" s="11">
        <v>9.5</v>
      </c>
      <c r="D68" s="17">
        <v>6977</v>
      </c>
      <c r="E68" s="11">
        <v>8.5</v>
      </c>
      <c r="F68" s="17">
        <v>30</v>
      </c>
      <c r="G68" s="11">
        <v>3.9</v>
      </c>
      <c r="H68" s="17">
        <v>13</v>
      </c>
      <c r="I68" s="11">
        <v>1.7</v>
      </c>
      <c r="J68" s="17">
        <v>781</v>
      </c>
      <c r="K68" s="11">
        <v>1</v>
      </c>
      <c r="L68" s="17">
        <v>224</v>
      </c>
      <c r="M68" s="11">
        <v>28.1</v>
      </c>
      <c r="N68" s="17">
        <v>93</v>
      </c>
      <c r="O68" s="11">
        <v>11.7</v>
      </c>
      <c r="P68" s="17">
        <v>131</v>
      </c>
      <c r="Q68" s="11">
        <v>16.399999999999999</v>
      </c>
      <c r="R68" s="17">
        <v>36</v>
      </c>
      <c r="S68" s="11">
        <v>4.5999999999999996</v>
      </c>
      <c r="T68" s="12" t="s">
        <v>121</v>
      </c>
      <c r="U68" s="12" t="s">
        <v>121</v>
      </c>
      <c r="V68" s="17">
        <v>27</v>
      </c>
      <c r="W68" s="11">
        <v>3.5</v>
      </c>
      <c r="X68" s="17">
        <v>9</v>
      </c>
      <c r="Y68" s="11">
        <v>1.2</v>
      </c>
      <c r="Z68" s="17">
        <v>4402</v>
      </c>
      <c r="AA68" s="11">
        <v>5.4</v>
      </c>
      <c r="AB68" s="17">
        <v>1466</v>
      </c>
      <c r="AC68" s="22">
        <v>1.79</v>
      </c>
      <c r="AD68" s="35">
        <v>1.51</v>
      </c>
      <c r="AE68" s="14"/>
      <c r="AF68" s="15"/>
      <c r="AG68" s="15"/>
    </row>
    <row r="69" spans="1:33" ht="12.75" customHeight="1" x14ac:dyDescent="0.15">
      <c r="A69" s="16" t="s">
        <v>135</v>
      </c>
      <c r="B69" s="17">
        <v>7446</v>
      </c>
      <c r="C69" s="11">
        <v>9.1</v>
      </c>
      <c r="D69" s="17">
        <v>7243</v>
      </c>
      <c r="E69" s="11">
        <v>8.9</v>
      </c>
      <c r="F69" s="17">
        <v>25</v>
      </c>
      <c r="G69" s="11">
        <v>3.4</v>
      </c>
      <c r="H69" s="17">
        <v>16</v>
      </c>
      <c r="I69" s="11">
        <v>2.1</v>
      </c>
      <c r="J69" s="17">
        <v>203</v>
      </c>
      <c r="K69" s="11">
        <v>0.2</v>
      </c>
      <c r="L69" s="17">
        <v>189</v>
      </c>
      <c r="M69" s="11">
        <v>24.8</v>
      </c>
      <c r="N69" s="17">
        <v>82</v>
      </c>
      <c r="O69" s="11">
        <v>10.7</v>
      </c>
      <c r="P69" s="17">
        <v>107</v>
      </c>
      <c r="Q69" s="11">
        <v>14</v>
      </c>
      <c r="R69" s="17">
        <v>42</v>
      </c>
      <c r="S69" s="11">
        <v>5.6</v>
      </c>
      <c r="T69" s="12" t="s">
        <v>121</v>
      </c>
      <c r="U69" s="12" t="s">
        <v>121</v>
      </c>
      <c r="V69" s="17">
        <v>33</v>
      </c>
      <c r="W69" s="11">
        <v>4.4000000000000004</v>
      </c>
      <c r="X69" s="17">
        <v>9</v>
      </c>
      <c r="Y69" s="11">
        <v>1.2</v>
      </c>
      <c r="Z69" s="17">
        <v>4385</v>
      </c>
      <c r="AA69" s="11">
        <v>5.4</v>
      </c>
      <c r="AB69" s="17">
        <v>1470</v>
      </c>
      <c r="AC69" s="22">
        <v>1.8</v>
      </c>
      <c r="AD69" s="35">
        <v>1.47</v>
      </c>
      <c r="AE69" s="14"/>
      <c r="AF69" s="15"/>
      <c r="AG69" s="15"/>
    </row>
    <row r="70" spans="1:33" ht="12.75" customHeight="1" x14ac:dyDescent="0.15">
      <c r="A70" s="16" t="s">
        <v>137</v>
      </c>
      <c r="B70" s="10">
        <v>7283</v>
      </c>
      <c r="C70" s="11">
        <v>8.9</v>
      </c>
      <c r="D70" s="10">
        <v>7449</v>
      </c>
      <c r="E70" s="11">
        <v>9.1999999999999993</v>
      </c>
      <c r="F70" s="10">
        <v>24</v>
      </c>
      <c r="G70" s="11">
        <v>3.3</v>
      </c>
      <c r="H70" s="10">
        <v>15</v>
      </c>
      <c r="I70" s="11">
        <v>2.1</v>
      </c>
      <c r="J70" s="10" t="s">
        <v>138</v>
      </c>
      <c r="K70" s="11" t="s">
        <v>139</v>
      </c>
      <c r="L70" s="10">
        <v>204</v>
      </c>
      <c r="M70" s="11">
        <v>27.2</v>
      </c>
      <c r="N70" s="10">
        <v>98</v>
      </c>
      <c r="O70" s="11">
        <v>13.1</v>
      </c>
      <c r="P70" s="34">
        <v>106</v>
      </c>
      <c r="Q70" s="11">
        <v>14.2</v>
      </c>
      <c r="R70" s="10">
        <v>36</v>
      </c>
      <c r="S70" s="11">
        <v>4.9000000000000004</v>
      </c>
      <c r="T70" s="12" t="s">
        <v>121</v>
      </c>
      <c r="U70" s="12" t="s">
        <v>121</v>
      </c>
      <c r="V70" s="34">
        <v>27</v>
      </c>
      <c r="W70" s="11">
        <v>3.7</v>
      </c>
      <c r="X70" s="10">
        <v>9</v>
      </c>
      <c r="Y70" s="11">
        <v>1.2</v>
      </c>
      <c r="Z70" s="10">
        <v>4128</v>
      </c>
      <c r="AA70" s="11">
        <v>5.0999999999999996</v>
      </c>
      <c r="AB70" s="10">
        <v>1421</v>
      </c>
      <c r="AC70" s="22">
        <v>1.75</v>
      </c>
      <c r="AD70" s="35">
        <v>1.45</v>
      </c>
      <c r="AE70" s="14"/>
      <c r="AF70" s="15"/>
      <c r="AG70" s="15"/>
    </row>
    <row r="71" spans="1:33" ht="12.75" customHeight="1" x14ac:dyDescent="0.15">
      <c r="A71" s="16" t="s">
        <v>140</v>
      </c>
      <c r="B71" s="10">
        <v>7148</v>
      </c>
      <c r="C71" s="11">
        <v>8.8000000000000007</v>
      </c>
      <c r="D71" s="10">
        <v>7772</v>
      </c>
      <c r="E71" s="11">
        <v>9.6</v>
      </c>
      <c r="F71" s="10">
        <v>20</v>
      </c>
      <c r="G71" s="11">
        <v>2.8</v>
      </c>
      <c r="H71" s="10">
        <v>9</v>
      </c>
      <c r="I71" s="11">
        <v>1.3</v>
      </c>
      <c r="J71" s="10" t="s">
        <v>141</v>
      </c>
      <c r="K71" s="11" t="s">
        <v>142</v>
      </c>
      <c r="L71" s="10">
        <v>191</v>
      </c>
      <c r="M71" s="11">
        <v>26</v>
      </c>
      <c r="N71" s="10">
        <v>89</v>
      </c>
      <c r="O71" s="11">
        <v>12.1</v>
      </c>
      <c r="P71" s="34">
        <v>102</v>
      </c>
      <c r="Q71" s="11">
        <v>13.9</v>
      </c>
      <c r="R71" s="10">
        <v>29</v>
      </c>
      <c r="S71" s="11">
        <v>4</v>
      </c>
      <c r="T71" s="12" t="s">
        <v>143</v>
      </c>
      <c r="U71" s="12" t="s">
        <v>143</v>
      </c>
      <c r="V71" s="34">
        <v>25</v>
      </c>
      <c r="W71" s="11">
        <v>3.5</v>
      </c>
      <c r="X71" s="10">
        <v>4</v>
      </c>
      <c r="Y71" s="11">
        <v>0.6</v>
      </c>
      <c r="Z71" s="10">
        <v>4365</v>
      </c>
      <c r="AA71" s="11">
        <v>5.4</v>
      </c>
      <c r="AB71" s="10">
        <v>1395</v>
      </c>
      <c r="AC71" s="22">
        <v>1.72</v>
      </c>
      <c r="AD71" s="35">
        <v>1.5</v>
      </c>
      <c r="AE71" s="14"/>
      <c r="AF71" s="15"/>
      <c r="AG71" s="15"/>
    </row>
    <row r="72" spans="1:33" ht="12.75" customHeight="1" thickBot="1" x14ac:dyDescent="0.2">
      <c r="A72" s="45"/>
      <c r="B72" s="24"/>
      <c r="C72" s="25"/>
      <c r="D72" s="24"/>
      <c r="E72" s="25"/>
      <c r="F72" s="24"/>
      <c r="G72" s="25"/>
      <c r="H72" s="24"/>
      <c r="I72" s="25"/>
      <c r="J72" s="24"/>
      <c r="K72" s="25"/>
      <c r="L72" s="24"/>
      <c r="M72" s="25"/>
      <c r="N72" s="24"/>
      <c r="O72" s="25"/>
      <c r="P72" s="36"/>
      <c r="Q72" s="25"/>
      <c r="R72" s="24"/>
      <c r="S72" s="25"/>
      <c r="T72" s="43"/>
      <c r="U72" s="43"/>
      <c r="V72" s="36"/>
      <c r="W72" s="25"/>
      <c r="X72" s="24"/>
      <c r="Y72" s="25"/>
      <c r="Z72" s="24"/>
      <c r="AA72" s="25"/>
      <c r="AB72" s="24"/>
      <c r="AC72" s="40"/>
      <c r="AD72" s="37"/>
      <c r="AE72" s="14"/>
      <c r="AF72" s="15"/>
      <c r="AG72"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5"/>
      <c r="AG125" s="15"/>
    </row>
    <row r="126" spans="2:33" x14ac:dyDescent="0.15">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5"/>
      <c r="AG126" s="15"/>
    </row>
    <row r="127" spans="2:33" x14ac:dyDescent="0.1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5"/>
      <c r="AG127" s="15"/>
    </row>
    <row r="128" spans="2:33" x14ac:dyDescent="0.15">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5"/>
      <c r="AG128" s="15"/>
    </row>
    <row r="129" spans="2:33" x14ac:dyDescent="0.15">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5"/>
      <c r="AG129" s="15"/>
    </row>
    <row r="130" spans="2:33" x14ac:dyDescent="0.15">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5"/>
      <c r="AG130" s="15"/>
    </row>
    <row r="131" spans="2:33" x14ac:dyDescent="0.15">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5"/>
      <c r="AG131" s="15"/>
    </row>
    <row r="132" spans="2:33"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3"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3"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3"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3"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3"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3"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3"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3"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3"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3"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3"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3"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row r="186" spans="2:31" x14ac:dyDescent="0.15">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row>
    <row r="187" spans="2:31" x14ac:dyDescent="0.15">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row>
    <row r="188" spans="2:31" x14ac:dyDescent="0.15">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row>
    <row r="189" spans="2:31" x14ac:dyDescent="0.15">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row>
    <row r="190" spans="2:31" x14ac:dyDescent="0.15">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row>
    <row r="191" spans="2:31" x14ac:dyDescent="0.15">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row>
    <row r="192" spans="2:31" x14ac:dyDescent="0.15">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row>
  </sheetData>
  <mergeCells count="33">
    <mergeCell ref="A2:A5"/>
    <mergeCell ref="F3:G3"/>
    <mergeCell ref="F4:F5"/>
    <mergeCell ref="B4:B5"/>
    <mergeCell ref="D4:D5"/>
    <mergeCell ref="B2:C3"/>
    <mergeCell ref="D2:E3"/>
    <mergeCell ref="F2:I2"/>
    <mergeCell ref="H3:I3"/>
    <mergeCell ref="H4:H5"/>
    <mergeCell ref="J2:K3"/>
    <mergeCell ref="J4:J5"/>
    <mergeCell ref="L3:M3"/>
    <mergeCell ref="N4:N5"/>
    <mergeCell ref="P3:Q3"/>
    <mergeCell ref="P4:P5"/>
    <mergeCell ref="L4:L5"/>
    <mergeCell ref="L2:Q2"/>
    <mergeCell ref="N3:O3"/>
    <mergeCell ref="AD2:AD5"/>
    <mergeCell ref="Z2:AA3"/>
    <mergeCell ref="AB2:AC3"/>
    <mergeCell ref="Z4:Z5"/>
    <mergeCell ref="AB4:AB5"/>
    <mergeCell ref="T4:T5"/>
    <mergeCell ref="V4:V5"/>
    <mergeCell ref="X3:Y3"/>
    <mergeCell ref="R2:Y2"/>
    <mergeCell ref="R4:R5"/>
    <mergeCell ref="R3:S3"/>
    <mergeCell ref="T3:U3"/>
    <mergeCell ref="X4:X5"/>
    <mergeCell ref="V3:W3"/>
  </mergeCells>
  <phoneticPr fontId="1"/>
  <pageMargins left="1.3779527559055118" right="0.47244094488188981" top="0.70866141732283472" bottom="0.19685039370078741" header="0.51181102362204722" footer="0.23622047244094491"/>
  <pageSetup paperSize="9" scale="67" orientation="landscape" r:id="rId1"/>
  <headerFooter alignWithMargins="0"/>
  <rowBreaks count="1" manualBreakCount="1">
    <brk id="7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26"/>
  <sheetViews>
    <sheetView tabSelected="1" topLeftCell="H1" zoomScaleNormal="100" workbookViewId="0">
      <selection activeCell="X17" sqref="X17"/>
    </sheetView>
  </sheetViews>
  <sheetFormatPr defaultRowHeight="13.5" x14ac:dyDescent="0.15"/>
  <cols>
    <col min="1" max="1" width="8.125" customWidth="1"/>
    <col min="2" max="2" width="7.25" customWidth="1"/>
    <col min="3" max="3" width="5.625" customWidth="1"/>
    <col min="4" max="4" width="6.625" customWidth="1"/>
    <col min="5" max="5" width="5.625" customWidth="1"/>
    <col min="6" max="6" width="6.625" customWidth="1"/>
    <col min="7" max="7" width="5.625" customWidth="1"/>
    <col min="8" max="8" width="6.375" customWidth="1"/>
    <col min="9" max="9" width="5.625" customWidth="1"/>
    <col min="10" max="10" width="7.75" customWidth="1"/>
    <col min="11" max="11" width="6" customWidth="1"/>
    <col min="12" max="12" width="6.625" customWidth="1"/>
    <col min="13" max="13" width="5.625" customWidth="1"/>
    <col min="14" max="14" width="6.5" customWidth="1"/>
    <col min="15" max="15" width="5.625" customWidth="1"/>
    <col min="16" max="16" width="6.625" customWidth="1"/>
    <col min="17" max="17" width="5.5" customWidth="1"/>
    <col min="18" max="18" width="6.625" customWidth="1"/>
    <col min="19" max="19" width="5.625" customWidth="1"/>
    <col min="20" max="20" width="6.625" customWidth="1"/>
    <col min="21" max="21" width="5.625" customWidth="1"/>
    <col min="22" max="22" width="6.5" customWidth="1"/>
    <col min="23" max="23" width="5.625" customWidth="1"/>
    <col min="24" max="24" width="6.5" customWidth="1"/>
    <col min="25" max="25" width="5.625" customWidth="1"/>
    <col min="26" max="26" width="6.625" customWidth="1"/>
    <col min="27" max="27" width="5.625" customWidth="1"/>
    <col min="28" max="28" width="6.625" customWidth="1"/>
    <col min="29" max="29" width="5.625" customWidth="1"/>
    <col min="30" max="30" width="8.125" customWidth="1"/>
  </cols>
  <sheetData>
    <row r="1" spans="1:255" s="2" customFormat="1" x14ac:dyDescent="0.15">
      <c r="A1" s="54" t="s">
        <v>1</v>
      </c>
      <c r="B1" s="59" t="s">
        <v>2</v>
      </c>
      <c r="C1" s="59"/>
      <c r="D1" s="59" t="s">
        <v>6</v>
      </c>
      <c r="E1" s="59"/>
      <c r="F1" s="59" t="s">
        <v>7</v>
      </c>
      <c r="G1" s="59"/>
      <c r="H1" s="60"/>
      <c r="I1" s="60"/>
      <c r="J1" s="59" t="s">
        <v>10</v>
      </c>
      <c r="K1" s="59"/>
      <c r="L1" s="59" t="s">
        <v>11</v>
      </c>
      <c r="M1" s="59"/>
      <c r="N1" s="59"/>
      <c r="O1" s="59"/>
      <c r="P1" s="59"/>
      <c r="Q1" s="59"/>
      <c r="R1" s="59" t="s">
        <v>16</v>
      </c>
      <c r="S1" s="59"/>
      <c r="T1" s="59"/>
      <c r="U1" s="59"/>
      <c r="V1" s="59"/>
      <c r="W1" s="59"/>
      <c r="X1" s="59"/>
      <c r="Y1" s="59"/>
      <c r="Z1" s="59" t="s">
        <v>20</v>
      </c>
      <c r="AA1" s="59"/>
      <c r="AB1" s="59" t="s">
        <v>21</v>
      </c>
      <c r="AC1" s="59"/>
      <c r="AD1" s="62" t="s">
        <v>23</v>
      </c>
    </row>
    <row r="2" spans="1:255" s="2" customFormat="1" x14ac:dyDescent="0.15">
      <c r="A2" s="55"/>
      <c r="B2" s="56"/>
      <c r="C2" s="56"/>
      <c r="D2" s="56"/>
      <c r="E2" s="56"/>
      <c r="F2" s="56" t="s">
        <v>8</v>
      </c>
      <c r="G2" s="56"/>
      <c r="H2" s="61" t="s">
        <v>9</v>
      </c>
      <c r="I2" s="61"/>
      <c r="J2" s="56"/>
      <c r="K2" s="56"/>
      <c r="L2" s="56" t="s">
        <v>12</v>
      </c>
      <c r="M2" s="56"/>
      <c r="N2" s="56" t="s">
        <v>14</v>
      </c>
      <c r="O2" s="56"/>
      <c r="P2" s="56" t="s">
        <v>15</v>
      </c>
      <c r="Q2" s="56"/>
      <c r="R2" s="56" t="s">
        <v>12</v>
      </c>
      <c r="S2" s="56"/>
      <c r="T2" s="65" t="s">
        <v>17</v>
      </c>
      <c r="U2" s="65"/>
      <c r="V2" s="65" t="s">
        <v>18</v>
      </c>
      <c r="W2" s="65"/>
      <c r="X2" s="64" t="s">
        <v>19</v>
      </c>
      <c r="Y2" s="64"/>
      <c r="Z2" s="56"/>
      <c r="AA2" s="56"/>
      <c r="AB2" s="56"/>
      <c r="AC2" s="56"/>
      <c r="AD2" s="63"/>
    </row>
    <row r="3" spans="1:255" s="2" customFormat="1" x14ac:dyDescent="0.15">
      <c r="A3" s="55"/>
      <c r="B3" s="56" t="s">
        <v>3</v>
      </c>
      <c r="C3" s="53" t="s">
        <v>4</v>
      </c>
      <c r="D3" s="57" t="s">
        <v>3</v>
      </c>
      <c r="E3" s="53" t="s">
        <v>4</v>
      </c>
      <c r="F3" s="57" t="s">
        <v>3</v>
      </c>
      <c r="G3" s="53" t="s">
        <v>4</v>
      </c>
      <c r="H3" s="57" t="s">
        <v>3</v>
      </c>
      <c r="I3" s="53" t="s">
        <v>4</v>
      </c>
      <c r="J3" s="57" t="s">
        <v>3</v>
      </c>
      <c r="K3" s="53" t="s">
        <v>4</v>
      </c>
      <c r="L3" s="57" t="s">
        <v>3</v>
      </c>
      <c r="M3" s="53" t="s">
        <v>4</v>
      </c>
      <c r="N3" s="57" t="s">
        <v>3</v>
      </c>
      <c r="O3" s="53" t="s">
        <v>4</v>
      </c>
      <c r="P3" s="57" t="s">
        <v>3</v>
      </c>
      <c r="Q3" s="53" t="s">
        <v>4</v>
      </c>
      <c r="R3" s="57" t="s">
        <v>3</v>
      </c>
      <c r="S3" s="53" t="s">
        <v>4</v>
      </c>
      <c r="T3" s="57" t="s">
        <v>3</v>
      </c>
      <c r="U3" s="53" t="s">
        <v>4</v>
      </c>
      <c r="V3" s="57" t="s">
        <v>3</v>
      </c>
      <c r="W3" s="53" t="s">
        <v>4</v>
      </c>
      <c r="X3" s="57" t="s">
        <v>3</v>
      </c>
      <c r="Y3" s="53" t="s">
        <v>4</v>
      </c>
      <c r="Z3" s="57" t="s">
        <v>3</v>
      </c>
      <c r="AA3" s="53" t="s">
        <v>4</v>
      </c>
      <c r="AB3" s="57" t="s">
        <v>3</v>
      </c>
      <c r="AC3" s="53" t="s">
        <v>4</v>
      </c>
      <c r="AD3" s="63"/>
    </row>
    <row r="4" spans="1:255" s="2" customFormat="1" x14ac:dyDescent="0.15">
      <c r="A4" s="55"/>
      <c r="B4" s="56"/>
      <c r="C4" s="4" t="s">
        <v>5</v>
      </c>
      <c r="D4" s="58"/>
      <c r="E4" s="4" t="s">
        <v>5</v>
      </c>
      <c r="F4" s="58"/>
      <c r="G4" s="4" t="s">
        <v>154</v>
      </c>
      <c r="H4" s="58"/>
      <c r="I4" s="4" t="s">
        <v>154</v>
      </c>
      <c r="J4" s="58"/>
      <c r="K4" s="4" t="s">
        <v>5</v>
      </c>
      <c r="L4" s="58"/>
      <c r="M4" s="4" t="s">
        <v>13</v>
      </c>
      <c r="N4" s="58"/>
      <c r="O4" s="4" t="s">
        <v>13</v>
      </c>
      <c r="P4" s="58"/>
      <c r="Q4" s="4" t="s">
        <v>13</v>
      </c>
      <c r="R4" s="58"/>
      <c r="S4" s="4" t="s">
        <v>13</v>
      </c>
      <c r="T4" s="58"/>
      <c r="U4" s="4" t="s">
        <v>13</v>
      </c>
      <c r="V4" s="58"/>
      <c r="W4" s="4" t="s">
        <v>13</v>
      </c>
      <c r="X4" s="58"/>
      <c r="Y4" s="4" t="s">
        <v>13</v>
      </c>
      <c r="Z4" s="58"/>
      <c r="AA4" s="4" t="s">
        <v>5</v>
      </c>
      <c r="AB4" s="58"/>
      <c r="AC4" s="4" t="s">
        <v>5</v>
      </c>
      <c r="AD4" s="63"/>
    </row>
    <row r="5" spans="1:255" s="2" customFormat="1" x14ac:dyDescent="0.15">
      <c r="A5" s="47"/>
      <c r="B5" s="48"/>
      <c r="C5" s="49"/>
      <c r="D5" s="48"/>
      <c r="E5" s="49"/>
      <c r="F5" s="48"/>
      <c r="G5" s="49"/>
      <c r="H5" s="48"/>
      <c r="I5" s="49"/>
      <c r="J5" s="48"/>
      <c r="K5" s="49"/>
      <c r="L5" s="48"/>
      <c r="M5" s="49"/>
      <c r="N5" s="48"/>
      <c r="O5" s="49"/>
      <c r="P5" s="48"/>
      <c r="Q5" s="49"/>
      <c r="R5" s="48"/>
      <c r="S5" s="49"/>
      <c r="T5" s="48"/>
      <c r="U5" s="49"/>
      <c r="V5" s="48"/>
      <c r="W5" s="49"/>
      <c r="X5" s="48"/>
      <c r="Y5" s="49"/>
      <c r="Z5" s="48"/>
      <c r="AA5" s="49"/>
      <c r="AB5" s="48"/>
      <c r="AC5" s="49"/>
      <c r="AD5" s="50"/>
    </row>
    <row r="6" spans="1:255" s="44" customFormat="1" ht="12.75" customHeight="1" x14ac:dyDescent="0.15">
      <c r="A6" s="16" t="s">
        <v>146</v>
      </c>
      <c r="B6" s="17">
        <v>7324</v>
      </c>
      <c r="C6" s="11">
        <v>9.1</v>
      </c>
      <c r="D6" s="17">
        <v>7725</v>
      </c>
      <c r="E6" s="11">
        <v>9.6</v>
      </c>
      <c r="F6" s="17">
        <v>17</v>
      </c>
      <c r="G6" s="11">
        <v>2.2999999999999998</v>
      </c>
      <c r="H6" s="17">
        <v>8</v>
      </c>
      <c r="I6" s="11">
        <v>1.1000000000000001</v>
      </c>
      <c r="J6" s="17" t="s">
        <v>144</v>
      </c>
      <c r="K6" s="11" t="s">
        <v>145</v>
      </c>
      <c r="L6" s="17">
        <v>181</v>
      </c>
      <c r="M6" s="11">
        <v>24.1</v>
      </c>
      <c r="N6" s="17">
        <v>68</v>
      </c>
      <c r="O6" s="11">
        <v>9.1</v>
      </c>
      <c r="P6" s="17">
        <v>113</v>
      </c>
      <c r="Q6" s="11">
        <v>15.1</v>
      </c>
      <c r="R6" s="17">
        <v>31</v>
      </c>
      <c r="S6" s="11">
        <v>4.2</v>
      </c>
      <c r="T6" s="12" t="s">
        <v>143</v>
      </c>
      <c r="U6" s="12" t="s">
        <v>143</v>
      </c>
      <c r="V6" s="17">
        <v>23</v>
      </c>
      <c r="W6" s="11">
        <v>3.1</v>
      </c>
      <c r="X6" s="17">
        <v>8</v>
      </c>
      <c r="Y6" s="11">
        <v>1.1000000000000001</v>
      </c>
      <c r="Z6" s="17">
        <v>4224</v>
      </c>
      <c r="AA6" s="11">
        <v>5.2</v>
      </c>
      <c r="AB6" s="17">
        <v>1342</v>
      </c>
      <c r="AC6" s="22">
        <v>1.66</v>
      </c>
      <c r="AD6" s="35">
        <v>1.5</v>
      </c>
      <c r="AE6" s="10"/>
      <c r="AF6" s="46"/>
      <c r="AG6" s="46"/>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row>
    <row r="7" spans="1:255" s="2" customFormat="1" ht="12.75" customHeight="1" x14ac:dyDescent="0.15">
      <c r="A7" s="16" t="s">
        <v>147</v>
      </c>
      <c r="B7" s="10">
        <v>7191</v>
      </c>
      <c r="C7" s="11">
        <v>8.9</v>
      </c>
      <c r="D7" s="10">
        <v>7886</v>
      </c>
      <c r="E7" s="11">
        <v>9.8000000000000007</v>
      </c>
      <c r="F7" s="10">
        <v>22</v>
      </c>
      <c r="G7" s="11">
        <v>3.1</v>
      </c>
      <c r="H7" s="10">
        <v>8</v>
      </c>
      <c r="I7" s="11">
        <v>1.1000000000000001</v>
      </c>
      <c r="J7" s="10" t="s">
        <v>148</v>
      </c>
      <c r="K7" s="11" t="s">
        <v>149</v>
      </c>
      <c r="L7" s="10">
        <v>178</v>
      </c>
      <c r="M7" s="11">
        <v>24.2</v>
      </c>
      <c r="N7" s="10">
        <v>87</v>
      </c>
      <c r="O7" s="11">
        <v>11.8</v>
      </c>
      <c r="P7" s="34">
        <v>91</v>
      </c>
      <c r="Q7" s="11">
        <v>12.3</v>
      </c>
      <c r="R7" s="10">
        <v>30</v>
      </c>
      <c r="S7" s="11">
        <v>4.2</v>
      </c>
      <c r="T7" s="12" t="s">
        <v>143</v>
      </c>
      <c r="U7" s="12" t="s">
        <v>143</v>
      </c>
      <c r="V7" s="34">
        <v>23</v>
      </c>
      <c r="W7" s="11">
        <v>3.2</v>
      </c>
      <c r="X7" s="10">
        <v>7</v>
      </c>
      <c r="Y7" s="11">
        <v>1</v>
      </c>
      <c r="Z7" s="10">
        <v>4124</v>
      </c>
      <c r="AA7" s="11">
        <v>5.0999999999999996</v>
      </c>
      <c r="AB7" s="10">
        <v>1334</v>
      </c>
      <c r="AC7" s="22">
        <v>1.66</v>
      </c>
      <c r="AD7" s="35">
        <v>1.52</v>
      </c>
      <c r="AE7" s="14"/>
      <c r="AF7" s="15"/>
      <c r="AG7" s="15"/>
    </row>
    <row r="8" spans="1:255" s="2" customFormat="1" ht="12.75" customHeight="1" x14ac:dyDescent="0.15">
      <c r="A8" s="16" t="s">
        <v>150</v>
      </c>
      <c r="B8" s="10">
        <v>7139</v>
      </c>
      <c r="C8" s="11">
        <v>8.9</v>
      </c>
      <c r="D8" s="10">
        <v>8088</v>
      </c>
      <c r="E8" s="11">
        <v>10.1</v>
      </c>
      <c r="F8" s="10">
        <v>18</v>
      </c>
      <c r="G8" s="11">
        <v>2.5</v>
      </c>
      <c r="H8" s="10">
        <v>13</v>
      </c>
      <c r="I8" s="11">
        <v>1.8</v>
      </c>
      <c r="J8" s="10" t="s">
        <v>151</v>
      </c>
      <c r="K8" s="11" t="s">
        <v>152</v>
      </c>
      <c r="L8" s="10">
        <v>180</v>
      </c>
      <c r="M8" s="11">
        <v>24.6</v>
      </c>
      <c r="N8" s="10">
        <v>73</v>
      </c>
      <c r="O8" s="11">
        <v>10</v>
      </c>
      <c r="P8" s="34">
        <v>107</v>
      </c>
      <c r="Q8" s="11">
        <v>14.6</v>
      </c>
      <c r="R8" s="10">
        <v>32</v>
      </c>
      <c r="S8" s="11">
        <v>4.5</v>
      </c>
      <c r="T8" s="12" t="s">
        <v>143</v>
      </c>
      <c r="U8" s="12" t="s">
        <v>143</v>
      </c>
      <c r="V8" s="34">
        <v>22</v>
      </c>
      <c r="W8" s="11">
        <v>3.1</v>
      </c>
      <c r="X8" s="10">
        <v>10</v>
      </c>
      <c r="Y8" s="11">
        <v>1.4</v>
      </c>
      <c r="Z8" s="10">
        <v>4124</v>
      </c>
      <c r="AA8" s="11">
        <v>5.0999999999999996</v>
      </c>
      <c r="AB8" s="10">
        <v>1298</v>
      </c>
      <c r="AC8" s="22">
        <v>1.62</v>
      </c>
      <c r="AD8" s="35">
        <v>1.54</v>
      </c>
      <c r="AE8" s="14"/>
      <c r="AF8" s="15"/>
      <c r="AG8" s="15"/>
    </row>
    <row r="9" spans="1:255" s="2" customFormat="1" ht="12.75" customHeight="1" x14ac:dyDescent="0.15">
      <c r="A9" s="16" t="s">
        <v>79</v>
      </c>
      <c r="B9" s="17">
        <v>7042</v>
      </c>
      <c r="C9" s="11">
        <v>8.8000000000000007</v>
      </c>
      <c r="D9" s="17">
        <v>8187</v>
      </c>
      <c r="E9" s="11">
        <v>10.3</v>
      </c>
      <c r="F9" s="17">
        <v>15</v>
      </c>
      <c r="G9" s="11">
        <v>2.1</v>
      </c>
      <c r="H9" s="17">
        <v>4</v>
      </c>
      <c r="I9" s="11">
        <v>0.6</v>
      </c>
      <c r="J9" s="17" t="s">
        <v>153</v>
      </c>
      <c r="K9" s="11" t="s">
        <v>158</v>
      </c>
      <c r="L9" s="17">
        <v>165</v>
      </c>
      <c r="M9" s="11">
        <v>22.9</v>
      </c>
      <c r="N9" s="17">
        <v>66</v>
      </c>
      <c r="O9" s="11">
        <v>9.16</v>
      </c>
      <c r="P9" s="17">
        <v>99</v>
      </c>
      <c r="Q9" s="11">
        <v>13.7</v>
      </c>
      <c r="R9" s="17">
        <v>20</v>
      </c>
      <c r="S9" s="11">
        <v>2.8</v>
      </c>
      <c r="T9" s="12" t="s">
        <v>143</v>
      </c>
      <c r="U9" s="12" t="s">
        <v>143</v>
      </c>
      <c r="V9" s="17">
        <v>17</v>
      </c>
      <c r="W9" s="11">
        <v>2.4</v>
      </c>
      <c r="X9" s="17">
        <v>3</v>
      </c>
      <c r="Y9" s="11">
        <v>0.4</v>
      </c>
      <c r="Z9" s="17">
        <v>4017</v>
      </c>
      <c r="AA9" s="11">
        <v>5</v>
      </c>
      <c r="AB9" s="17">
        <v>1327</v>
      </c>
      <c r="AC9" s="22">
        <v>1.66</v>
      </c>
      <c r="AD9" s="35">
        <v>1.55</v>
      </c>
      <c r="AE9" s="14"/>
      <c r="AF9" s="15"/>
      <c r="AG9" s="15"/>
    </row>
    <row r="10" spans="1:255" s="2" customFormat="1" ht="12.75" customHeight="1" x14ac:dyDescent="0.15">
      <c r="A10" s="16" t="s">
        <v>155</v>
      </c>
      <c r="B10" s="17">
        <v>6874</v>
      </c>
      <c r="C10" s="11">
        <v>8.6</v>
      </c>
      <c r="D10" s="17">
        <v>8416</v>
      </c>
      <c r="E10" s="11">
        <v>10.6</v>
      </c>
      <c r="F10" s="17">
        <v>15</v>
      </c>
      <c r="G10" s="11">
        <v>2.2000000000000002</v>
      </c>
      <c r="H10" s="17">
        <v>8</v>
      </c>
      <c r="I10" s="11">
        <v>1.2</v>
      </c>
      <c r="J10" s="17" t="s">
        <v>156</v>
      </c>
      <c r="K10" s="11" t="s">
        <v>157</v>
      </c>
      <c r="L10" s="17">
        <v>159</v>
      </c>
      <c r="M10" s="11">
        <v>22.6</v>
      </c>
      <c r="N10" s="17">
        <v>72</v>
      </c>
      <c r="O10" s="11">
        <v>10.199999999999999</v>
      </c>
      <c r="P10" s="17">
        <v>87</v>
      </c>
      <c r="Q10" s="11">
        <v>12.4</v>
      </c>
      <c r="R10" s="17">
        <v>20</v>
      </c>
      <c r="S10" s="11">
        <v>2.9</v>
      </c>
      <c r="T10" s="12" t="s">
        <v>143</v>
      </c>
      <c r="U10" s="12" t="s">
        <v>143</v>
      </c>
      <c r="V10" s="17">
        <v>14</v>
      </c>
      <c r="W10" s="11">
        <v>2</v>
      </c>
      <c r="X10" s="17">
        <v>6</v>
      </c>
      <c r="Y10" s="11">
        <v>0.9</v>
      </c>
      <c r="Z10" s="17">
        <v>3705</v>
      </c>
      <c r="AA10" s="11">
        <v>4.7</v>
      </c>
      <c r="AB10" s="17">
        <v>1233</v>
      </c>
      <c r="AC10" s="22">
        <v>1.55</v>
      </c>
      <c r="AD10" s="35">
        <v>1.61</v>
      </c>
      <c r="AE10" s="14"/>
      <c r="AF10" s="15"/>
      <c r="AG10" s="15"/>
    </row>
    <row r="11" spans="1:255" s="2" customFormat="1" ht="12.75" customHeight="1" x14ac:dyDescent="0.15">
      <c r="A11" s="16"/>
      <c r="B11" s="17"/>
      <c r="C11" s="11"/>
      <c r="D11" s="17"/>
      <c r="E11" s="11"/>
      <c r="F11" s="17"/>
      <c r="G11" s="11"/>
      <c r="H11" s="17"/>
      <c r="I11" s="11"/>
      <c r="J11" s="17"/>
      <c r="K11" s="11"/>
      <c r="L11" s="17"/>
      <c r="M11" s="11"/>
      <c r="N11" s="17"/>
      <c r="O11" s="11"/>
      <c r="P11" s="17"/>
      <c r="Q11" s="11"/>
      <c r="R11" s="17"/>
      <c r="S11" s="11"/>
      <c r="T11" s="12"/>
      <c r="U11" s="12"/>
      <c r="V11" s="17"/>
      <c r="W11" s="11"/>
      <c r="X11" s="17"/>
      <c r="Y11" s="11"/>
      <c r="Z11" s="17"/>
      <c r="AA11" s="11"/>
      <c r="AB11" s="17"/>
      <c r="AC11" s="22"/>
      <c r="AD11" s="35"/>
      <c r="AE11" s="14"/>
      <c r="AF11" s="15"/>
      <c r="AG11" s="15"/>
    </row>
    <row r="12" spans="1:255" s="2" customFormat="1" ht="12.75" customHeight="1" x14ac:dyDescent="0.15">
      <c r="A12" s="16" t="s">
        <v>81</v>
      </c>
      <c r="B12" s="17">
        <v>6728</v>
      </c>
      <c r="C12" s="11">
        <v>8.5</v>
      </c>
      <c r="D12" s="17">
        <v>8757</v>
      </c>
      <c r="E12" s="11">
        <v>11</v>
      </c>
      <c r="F12" s="17">
        <v>12</v>
      </c>
      <c r="G12" s="11">
        <v>1.8</v>
      </c>
      <c r="H12" s="17">
        <v>3</v>
      </c>
      <c r="I12" s="11">
        <v>0.4</v>
      </c>
      <c r="J12" s="52">
        <f>B12-D12</f>
        <v>-2029</v>
      </c>
      <c r="K12" s="51">
        <v>-2.6</v>
      </c>
      <c r="L12" s="17">
        <v>177</v>
      </c>
      <c r="M12" s="11">
        <v>25.6</v>
      </c>
      <c r="N12" s="17">
        <v>96</v>
      </c>
      <c r="O12" s="11">
        <v>13.9</v>
      </c>
      <c r="P12" s="17">
        <v>81</v>
      </c>
      <c r="Q12" s="11">
        <v>11.7</v>
      </c>
      <c r="R12" s="17">
        <v>38</v>
      </c>
      <c r="S12" s="11">
        <v>5.6</v>
      </c>
      <c r="T12" s="12" t="s">
        <v>143</v>
      </c>
      <c r="U12" s="12" t="s">
        <v>143</v>
      </c>
      <c r="V12" s="17">
        <v>35</v>
      </c>
      <c r="W12" s="11">
        <v>5.2</v>
      </c>
      <c r="X12" s="17">
        <v>3</v>
      </c>
      <c r="Y12" s="11">
        <v>0.4</v>
      </c>
      <c r="Z12" s="17">
        <v>3727</v>
      </c>
      <c r="AA12" s="11">
        <v>4.7</v>
      </c>
      <c r="AB12" s="17">
        <v>1171</v>
      </c>
      <c r="AC12" s="22">
        <v>1.48</v>
      </c>
      <c r="AD12" s="35">
        <v>1.56</v>
      </c>
      <c r="AE12" s="14"/>
      <c r="AF12" s="15"/>
      <c r="AG12" s="15"/>
    </row>
    <row r="13" spans="1:255" s="2" customFormat="1" ht="12.75" customHeight="1" x14ac:dyDescent="0.15">
      <c r="A13" s="16" t="s">
        <v>82</v>
      </c>
      <c r="B13" s="17">
        <v>6712</v>
      </c>
      <c r="C13" s="11">
        <v>8.5</v>
      </c>
      <c r="D13" s="17">
        <v>8795</v>
      </c>
      <c r="E13" s="11">
        <v>11.1</v>
      </c>
      <c r="F13" s="17">
        <v>14</v>
      </c>
      <c r="G13" s="11">
        <v>2.1</v>
      </c>
      <c r="H13" s="17">
        <v>9</v>
      </c>
      <c r="I13" s="11">
        <v>1.3</v>
      </c>
      <c r="J13" s="52">
        <f>B13-D13</f>
        <v>-2083</v>
      </c>
      <c r="K13" s="51">
        <v>-2.6</v>
      </c>
      <c r="L13" s="17">
        <v>169</v>
      </c>
      <c r="M13" s="11">
        <v>24.6</v>
      </c>
      <c r="N13" s="17">
        <v>81</v>
      </c>
      <c r="O13" s="11">
        <v>11.8</v>
      </c>
      <c r="P13" s="17">
        <v>88</v>
      </c>
      <c r="Q13" s="11">
        <v>12.8</v>
      </c>
      <c r="R13" s="17">
        <v>31</v>
      </c>
      <c r="S13" s="11">
        <v>4.5999999999999996</v>
      </c>
      <c r="T13" s="12" t="s">
        <v>143</v>
      </c>
      <c r="U13" s="12" t="s">
        <v>143</v>
      </c>
      <c r="V13" s="17">
        <v>24</v>
      </c>
      <c r="W13" s="11">
        <v>3.6</v>
      </c>
      <c r="X13" s="17">
        <v>7</v>
      </c>
      <c r="Y13" s="11">
        <v>1</v>
      </c>
      <c r="Z13" s="17">
        <v>3634</v>
      </c>
      <c r="AA13" s="11">
        <v>4.5999999999999996</v>
      </c>
      <c r="AB13" s="17">
        <v>1240</v>
      </c>
      <c r="AC13" s="22">
        <v>1.57</v>
      </c>
      <c r="AD13" s="35">
        <v>1.6</v>
      </c>
      <c r="AE13" s="14"/>
      <c r="AF13" s="15"/>
      <c r="AG13" s="15"/>
    </row>
    <row r="14" spans="1:255" s="2" customFormat="1" ht="12.75" customHeight="1" x14ac:dyDescent="0.15">
      <c r="A14" s="16" t="s">
        <v>83</v>
      </c>
      <c r="B14" s="17">
        <v>6461</v>
      </c>
      <c r="C14" s="11">
        <v>8.1999999999999993</v>
      </c>
      <c r="D14" s="17">
        <v>8764</v>
      </c>
      <c r="E14" s="11">
        <v>11.2</v>
      </c>
      <c r="F14" s="17">
        <v>12</v>
      </c>
      <c r="G14" s="11">
        <v>1.9</v>
      </c>
      <c r="H14" s="17">
        <v>6</v>
      </c>
      <c r="I14" s="11">
        <v>0.9</v>
      </c>
      <c r="J14" s="52">
        <f>B14-D14</f>
        <v>-2303</v>
      </c>
      <c r="K14" s="51">
        <v>-2.9</v>
      </c>
      <c r="L14" s="17">
        <v>149</v>
      </c>
      <c r="M14" s="11">
        <v>22.5</v>
      </c>
      <c r="N14" s="17">
        <v>76</v>
      </c>
      <c r="O14" s="11">
        <v>11.5</v>
      </c>
      <c r="P14" s="17">
        <v>73</v>
      </c>
      <c r="Q14" s="11">
        <v>11</v>
      </c>
      <c r="R14" s="17">
        <v>28</v>
      </c>
      <c r="S14" s="11">
        <v>4.3</v>
      </c>
      <c r="T14" s="12" t="s">
        <v>143</v>
      </c>
      <c r="U14" s="12" t="s">
        <v>143</v>
      </c>
      <c r="V14" s="17">
        <v>23</v>
      </c>
      <c r="W14" s="11">
        <v>3.5</v>
      </c>
      <c r="X14" s="17">
        <v>5</v>
      </c>
      <c r="Y14" s="11">
        <v>0.8</v>
      </c>
      <c r="Z14" s="17">
        <v>3744</v>
      </c>
      <c r="AA14" s="11">
        <v>4.8</v>
      </c>
      <c r="AB14" s="17">
        <v>1181</v>
      </c>
      <c r="AC14" s="22">
        <v>1.5</v>
      </c>
      <c r="AD14" s="35">
        <v>1.6</v>
      </c>
      <c r="AE14" s="14"/>
      <c r="AF14" s="15"/>
      <c r="AG14" s="15"/>
    </row>
    <row r="15" spans="1:255" s="2" customFormat="1" ht="12.75" customHeight="1" x14ac:dyDescent="0.15">
      <c r="A15" s="16" t="s">
        <v>159</v>
      </c>
      <c r="B15" s="17">
        <v>6166</v>
      </c>
      <c r="C15" s="11">
        <v>7.9</v>
      </c>
      <c r="D15" s="17">
        <v>8817</v>
      </c>
      <c r="E15" s="11">
        <v>11.3</v>
      </c>
      <c r="F15" s="17">
        <v>12</v>
      </c>
      <c r="G15" s="11">
        <v>1.9</v>
      </c>
      <c r="H15" s="17">
        <v>5</v>
      </c>
      <c r="I15" s="11">
        <v>0.8</v>
      </c>
      <c r="J15" s="52">
        <v>-2651</v>
      </c>
      <c r="K15" s="51">
        <v>-3.4</v>
      </c>
      <c r="L15" s="17">
        <v>161</v>
      </c>
      <c r="M15" s="11">
        <v>25.4</v>
      </c>
      <c r="N15" s="17">
        <v>75</v>
      </c>
      <c r="O15" s="11">
        <v>11.9</v>
      </c>
      <c r="P15" s="17">
        <v>86</v>
      </c>
      <c r="Q15" s="11">
        <v>13.6</v>
      </c>
      <c r="R15" s="17">
        <v>28</v>
      </c>
      <c r="S15" s="11">
        <v>4.5</v>
      </c>
      <c r="T15" s="12" t="s">
        <v>143</v>
      </c>
      <c r="U15" s="12" t="s">
        <v>143</v>
      </c>
      <c r="V15" s="17">
        <v>23</v>
      </c>
      <c r="W15" s="11">
        <v>3.7</v>
      </c>
      <c r="X15" s="17">
        <v>5</v>
      </c>
      <c r="Y15" s="11">
        <v>0.8</v>
      </c>
      <c r="Z15" s="17">
        <v>3706</v>
      </c>
      <c r="AA15" s="11">
        <v>4.8</v>
      </c>
      <c r="AB15" s="17">
        <v>1135</v>
      </c>
      <c r="AC15" s="22">
        <v>1.46</v>
      </c>
      <c r="AD15" s="35">
        <v>1.55</v>
      </c>
      <c r="AE15" s="14"/>
      <c r="AF15" s="15"/>
      <c r="AG15" s="15"/>
    </row>
    <row r="16" spans="1:255" s="2" customFormat="1" ht="12.75" customHeight="1" x14ac:dyDescent="0.15">
      <c r="A16" s="16" t="s">
        <v>160</v>
      </c>
      <c r="B16" s="17">
        <v>6230</v>
      </c>
      <c r="C16" s="11">
        <v>8</v>
      </c>
      <c r="D16" s="17">
        <v>8971</v>
      </c>
      <c r="E16" s="11">
        <v>11.5</v>
      </c>
      <c r="F16" s="17">
        <v>11</v>
      </c>
      <c r="G16" s="11">
        <v>1.8</v>
      </c>
      <c r="H16" s="17">
        <v>2</v>
      </c>
      <c r="I16" s="11">
        <v>0.3</v>
      </c>
      <c r="J16" s="52">
        <v>-2741</v>
      </c>
      <c r="K16" s="51">
        <v>-3.5</v>
      </c>
      <c r="L16" s="17">
        <v>147</v>
      </c>
      <c r="M16" s="11">
        <v>23.1</v>
      </c>
      <c r="N16" s="17">
        <v>81</v>
      </c>
      <c r="O16" s="11">
        <v>12.7</v>
      </c>
      <c r="P16" s="17">
        <v>66</v>
      </c>
      <c r="Q16" s="11">
        <v>10.3</v>
      </c>
      <c r="R16" s="17">
        <v>28</v>
      </c>
      <c r="S16" s="11">
        <v>4.5</v>
      </c>
      <c r="T16" s="12" t="s">
        <v>143</v>
      </c>
      <c r="U16" s="12" t="s">
        <v>143</v>
      </c>
      <c r="V16" s="17">
        <v>27</v>
      </c>
      <c r="W16" s="11">
        <v>4.3</v>
      </c>
      <c r="X16" s="17">
        <v>1</v>
      </c>
      <c r="Y16" s="11">
        <v>0.2</v>
      </c>
      <c r="Z16" s="17">
        <v>3481</v>
      </c>
      <c r="AA16" s="11">
        <v>4.5</v>
      </c>
      <c r="AB16" s="17">
        <v>1194</v>
      </c>
      <c r="AC16" s="22">
        <v>1.54</v>
      </c>
      <c r="AD16" s="35">
        <v>1.63</v>
      </c>
      <c r="AE16" s="14"/>
      <c r="AF16" s="15"/>
      <c r="AG16" s="15"/>
    </row>
    <row r="17" spans="1:33" s="2" customFormat="1" ht="12.75" customHeight="1" x14ac:dyDescent="0.15">
      <c r="A17" s="16"/>
      <c r="B17" s="17"/>
      <c r="C17" s="11"/>
      <c r="D17" s="17"/>
      <c r="E17" s="11"/>
      <c r="F17" s="17"/>
      <c r="G17" s="11"/>
      <c r="H17" s="17"/>
      <c r="I17" s="11"/>
      <c r="J17" s="52"/>
      <c r="K17" s="51"/>
      <c r="L17" s="17"/>
      <c r="M17" s="11"/>
      <c r="N17" s="17"/>
      <c r="O17" s="11"/>
      <c r="P17" s="17"/>
      <c r="Q17" s="11"/>
      <c r="R17" s="17"/>
      <c r="S17" s="11"/>
      <c r="T17" s="12"/>
      <c r="U17" s="12"/>
      <c r="V17" s="17"/>
      <c r="W17" s="11"/>
      <c r="X17" s="17"/>
      <c r="Y17" s="11"/>
      <c r="Z17" s="17"/>
      <c r="AA17" s="11"/>
      <c r="AB17" s="17"/>
      <c r="AC17" s="22"/>
      <c r="AD17" s="35"/>
      <c r="AE17" s="14"/>
      <c r="AF17" s="15"/>
      <c r="AG17" s="15"/>
    </row>
    <row r="18" spans="1:33" s="2" customFormat="1" ht="12.75" customHeight="1" x14ac:dyDescent="0.15">
      <c r="A18" s="16" t="s">
        <v>161</v>
      </c>
      <c r="B18" s="17">
        <v>6112</v>
      </c>
      <c r="C18" s="11">
        <v>7.9130394253724772</v>
      </c>
      <c r="D18" s="17">
        <v>9228</v>
      </c>
      <c r="E18" s="11">
        <v>12</v>
      </c>
      <c r="F18" s="17">
        <v>16</v>
      </c>
      <c r="G18" s="11">
        <v>2.6178010471204192</v>
      </c>
      <c r="H18" s="17">
        <v>8</v>
      </c>
      <c r="I18" s="11">
        <v>1.3089005235602096</v>
      </c>
      <c r="J18" s="52">
        <v>-3116</v>
      </c>
      <c r="K18" s="51">
        <v>-4.0342000735374075</v>
      </c>
      <c r="L18" s="17">
        <v>146</v>
      </c>
      <c r="M18" s="11">
        <v>23.330137424097153</v>
      </c>
      <c r="N18" s="17">
        <v>70</v>
      </c>
      <c r="O18" s="11">
        <v>11.185682326621924</v>
      </c>
      <c r="P18" s="17">
        <v>76</v>
      </c>
      <c r="Q18" s="11">
        <v>12.14445509747523</v>
      </c>
      <c r="R18" s="17">
        <v>26</v>
      </c>
      <c r="S18" s="11">
        <v>4.2414355628058731</v>
      </c>
      <c r="T18" s="12" t="s">
        <v>143</v>
      </c>
      <c r="U18" s="12" t="s">
        <v>143</v>
      </c>
      <c r="V18" s="17">
        <v>18</v>
      </c>
      <c r="W18" s="11">
        <v>2.9</v>
      </c>
      <c r="X18" s="17">
        <v>8</v>
      </c>
      <c r="Y18" s="11">
        <v>1.3</v>
      </c>
      <c r="Z18" s="17">
        <v>3453</v>
      </c>
      <c r="AA18" s="11">
        <v>4.4705047669848108</v>
      </c>
      <c r="AB18" s="17">
        <v>1119</v>
      </c>
      <c r="AC18" s="22">
        <v>1.4487387298743131</v>
      </c>
      <c r="AD18" s="35">
        <v>1.65</v>
      </c>
      <c r="AE18" s="14"/>
      <c r="AF18" s="15"/>
      <c r="AG18" s="15"/>
    </row>
    <row r="19" spans="1:33" s="2" customFormat="1" ht="12.75" customHeight="1" x14ac:dyDescent="0.15">
      <c r="A19" s="16" t="s">
        <v>162</v>
      </c>
      <c r="B19" s="17">
        <v>5856</v>
      </c>
      <c r="C19" s="11">
        <v>7.6</v>
      </c>
      <c r="D19" s="17">
        <v>9347</v>
      </c>
      <c r="E19" s="11">
        <v>12.2</v>
      </c>
      <c r="F19" s="17">
        <v>11</v>
      </c>
      <c r="G19" s="11">
        <v>1.9</v>
      </c>
      <c r="H19" s="17">
        <v>5</v>
      </c>
      <c r="I19" s="11">
        <v>0.9</v>
      </c>
      <c r="J19" s="52">
        <v>-3491</v>
      </c>
      <c r="K19" s="51">
        <v>-4.5999999999999996</v>
      </c>
      <c r="L19" s="17">
        <v>107</v>
      </c>
      <c r="M19" s="11">
        <v>17.899999999999999</v>
      </c>
      <c r="N19" s="17">
        <v>59</v>
      </c>
      <c r="O19" s="11">
        <v>9.9</v>
      </c>
      <c r="P19" s="17">
        <v>48</v>
      </c>
      <c r="Q19" s="11">
        <v>8</v>
      </c>
      <c r="R19" s="17">
        <v>17</v>
      </c>
      <c r="S19" s="11">
        <v>2.9</v>
      </c>
      <c r="T19" s="12" t="s">
        <v>143</v>
      </c>
      <c r="U19" s="12" t="s">
        <v>143</v>
      </c>
      <c r="V19" s="17">
        <v>15</v>
      </c>
      <c r="W19" s="11">
        <v>2.6</v>
      </c>
      <c r="X19" s="17">
        <v>2</v>
      </c>
      <c r="Y19" s="11">
        <v>0.3</v>
      </c>
      <c r="Z19" s="17">
        <v>3381</v>
      </c>
      <c r="AA19" s="11">
        <v>4.4000000000000004</v>
      </c>
      <c r="AB19" s="17">
        <v>1083</v>
      </c>
      <c r="AC19" s="22">
        <v>1.41</v>
      </c>
      <c r="AD19" s="35">
        <v>1.62</v>
      </c>
      <c r="AE19" s="14"/>
      <c r="AF19" s="15"/>
      <c r="AG19" s="15"/>
    </row>
    <row r="20" spans="1:33" s="2" customFormat="1" ht="12.75" customHeight="1" x14ac:dyDescent="0.15">
      <c r="A20" s="16" t="s">
        <v>163</v>
      </c>
      <c r="B20" s="17">
        <v>5826</v>
      </c>
      <c r="C20" s="11">
        <v>7.6</v>
      </c>
      <c r="D20" s="17">
        <v>9221</v>
      </c>
      <c r="E20" s="11">
        <v>12.1</v>
      </c>
      <c r="F20" s="17">
        <v>8</v>
      </c>
      <c r="G20" s="11">
        <v>1.4</v>
      </c>
      <c r="H20" s="17">
        <v>2</v>
      </c>
      <c r="I20" s="11">
        <v>0.3</v>
      </c>
      <c r="J20" s="52">
        <v>-3395</v>
      </c>
      <c r="K20" s="51">
        <v>-4.5</v>
      </c>
      <c r="L20" s="17">
        <v>128</v>
      </c>
      <c r="M20" s="11">
        <v>21.5</v>
      </c>
      <c r="N20" s="17">
        <v>76</v>
      </c>
      <c r="O20" s="11">
        <v>12.8</v>
      </c>
      <c r="P20" s="17">
        <v>52</v>
      </c>
      <c r="Q20" s="11">
        <v>8.6999999999999993</v>
      </c>
      <c r="R20" s="17">
        <v>21</v>
      </c>
      <c r="S20" s="11">
        <v>3.6</v>
      </c>
      <c r="T20" s="12" t="s">
        <v>143</v>
      </c>
      <c r="U20" s="12" t="s">
        <v>143</v>
      </c>
      <c r="V20" s="17">
        <v>20</v>
      </c>
      <c r="W20" s="11">
        <v>3.4</v>
      </c>
      <c r="X20" s="17">
        <v>1</v>
      </c>
      <c r="Y20" s="11">
        <v>0.2</v>
      </c>
      <c r="Z20" s="17">
        <v>3274</v>
      </c>
      <c r="AA20" s="11">
        <v>4.3</v>
      </c>
      <c r="AB20" s="17">
        <v>1081</v>
      </c>
      <c r="AC20" s="22">
        <v>1.42</v>
      </c>
      <c r="AD20" s="35">
        <v>1.67</v>
      </c>
      <c r="AE20" s="14"/>
      <c r="AF20" s="15"/>
      <c r="AG20" s="15"/>
    </row>
    <row r="21" spans="1:33" s="2" customFormat="1" ht="12.75" customHeight="1" x14ac:dyDescent="0.15">
      <c r="A21" s="16" t="s">
        <v>164</v>
      </c>
      <c r="B21" s="17">
        <v>5307</v>
      </c>
      <c r="C21" s="11">
        <v>7</v>
      </c>
      <c r="D21" s="17">
        <v>9593</v>
      </c>
      <c r="E21" s="11">
        <v>12.7</v>
      </c>
      <c r="F21" s="17">
        <v>12</v>
      </c>
      <c r="G21" s="11">
        <v>2.2999999999999998</v>
      </c>
      <c r="H21" s="17">
        <v>8</v>
      </c>
      <c r="I21" s="11">
        <v>1.5</v>
      </c>
      <c r="J21" s="52">
        <v>-4286</v>
      </c>
      <c r="K21" s="51">
        <v>-5.7</v>
      </c>
      <c r="L21" s="17">
        <v>120</v>
      </c>
      <c r="M21" s="11">
        <v>22.1</v>
      </c>
      <c r="N21" s="17">
        <v>55</v>
      </c>
      <c r="O21" s="11">
        <v>10.1</v>
      </c>
      <c r="P21" s="17">
        <v>65</v>
      </c>
      <c r="Q21" s="11">
        <v>12</v>
      </c>
      <c r="R21" s="17">
        <v>17</v>
      </c>
      <c r="S21" s="11">
        <v>3.2</v>
      </c>
      <c r="T21" s="12" t="s">
        <v>143</v>
      </c>
      <c r="U21" s="12" t="s">
        <v>143</v>
      </c>
      <c r="V21" s="66">
        <v>11</v>
      </c>
      <c r="W21" s="67">
        <v>2.1</v>
      </c>
      <c r="X21" s="17">
        <v>6</v>
      </c>
      <c r="Y21" s="11">
        <v>1.1000000000000001</v>
      </c>
      <c r="Z21" s="17">
        <v>3320</v>
      </c>
      <c r="AA21" s="11">
        <v>4.4000000000000004</v>
      </c>
      <c r="AB21" s="17">
        <v>1093</v>
      </c>
      <c r="AC21" s="22">
        <v>1.45</v>
      </c>
      <c r="AD21" s="35">
        <v>1.56</v>
      </c>
      <c r="AE21" s="14"/>
      <c r="AF21" s="15"/>
      <c r="AG21" s="15"/>
    </row>
    <row r="22" spans="1:33" s="2" customFormat="1" ht="12.75" customHeight="1" thickBot="1" x14ac:dyDescent="0.2">
      <c r="A22" s="45"/>
      <c r="B22" s="26"/>
      <c r="C22" s="25"/>
      <c r="D22" s="26"/>
      <c r="E22" s="25"/>
      <c r="F22" s="26"/>
      <c r="G22" s="25"/>
      <c r="H22" s="26"/>
      <c r="I22" s="25"/>
      <c r="J22" s="26"/>
      <c r="K22" s="25"/>
      <c r="L22" s="26"/>
      <c r="M22" s="25"/>
      <c r="N22" s="26"/>
      <c r="O22" s="25"/>
      <c r="P22" s="26"/>
      <c r="Q22" s="25"/>
      <c r="R22" s="26"/>
      <c r="S22" s="25"/>
      <c r="T22" s="43"/>
      <c r="U22" s="43"/>
      <c r="V22" s="26"/>
      <c r="W22" s="25"/>
      <c r="X22" s="26"/>
      <c r="Y22" s="25"/>
      <c r="Z22" s="26"/>
      <c r="AA22" s="25"/>
      <c r="AB22" s="26"/>
      <c r="AC22" s="40"/>
      <c r="AD22" s="37"/>
      <c r="AE22" s="14"/>
      <c r="AF22" s="15"/>
      <c r="AG22" s="15"/>
    </row>
    <row r="23" spans="1:33" s="2" customFormat="1" x14ac:dyDescent="0.15">
      <c r="A23" s="41" t="s">
        <v>134</v>
      </c>
      <c r="B23" s="10"/>
      <c r="C23" s="42"/>
      <c r="D23" s="10"/>
      <c r="E23" s="10"/>
      <c r="F23" s="10"/>
      <c r="G23" s="10"/>
      <c r="H23" s="42"/>
      <c r="I23" s="10"/>
      <c r="J23" s="10"/>
      <c r="K23" s="10"/>
      <c r="L23" s="10"/>
      <c r="M23" s="10"/>
      <c r="N23" s="10"/>
      <c r="O23" s="10"/>
      <c r="P23" s="10" t="s">
        <v>30</v>
      </c>
      <c r="Q23" s="10"/>
      <c r="R23" s="10"/>
      <c r="S23" s="10"/>
      <c r="T23" s="10"/>
      <c r="U23" s="10"/>
      <c r="V23" s="10"/>
      <c r="W23" s="10"/>
      <c r="X23" s="10"/>
      <c r="Y23" s="10"/>
      <c r="Z23" s="10"/>
      <c r="AA23" s="10"/>
      <c r="AB23" s="10"/>
      <c r="AC23" s="10"/>
      <c r="AD23" s="10"/>
      <c r="AE23" s="14"/>
      <c r="AF23" s="15"/>
      <c r="AG23" s="15"/>
    </row>
    <row r="24" spans="1:33" s="2" customFormat="1" x14ac:dyDescent="0.15">
      <c r="A24" s="38" t="s">
        <v>35</v>
      </c>
      <c r="B24" s="14"/>
      <c r="C24" s="28"/>
      <c r="D24" s="14"/>
      <c r="E24" s="14"/>
      <c r="F24" s="14"/>
      <c r="G24" s="14"/>
      <c r="H24" s="14"/>
      <c r="I24" s="14"/>
      <c r="J24" s="14"/>
      <c r="K24" s="14"/>
      <c r="L24" s="14"/>
      <c r="M24" s="14"/>
      <c r="N24" s="14"/>
      <c r="O24" s="14"/>
      <c r="P24" s="14" t="s">
        <v>31</v>
      </c>
      <c r="Q24" s="14"/>
      <c r="R24" s="14"/>
      <c r="S24" s="14"/>
      <c r="T24" s="14"/>
      <c r="U24" s="14"/>
      <c r="V24" s="14"/>
      <c r="W24" s="14"/>
      <c r="X24" s="14"/>
      <c r="Y24" s="14"/>
      <c r="Z24" s="14"/>
      <c r="AA24" s="14"/>
      <c r="AB24" s="14"/>
      <c r="AC24" s="14"/>
      <c r="AD24" s="14"/>
      <c r="AE24" s="14"/>
      <c r="AF24" s="15"/>
      <c r="AG24" s="15"/>
    </row>
    <row r="25" spans="1:33" s="2" customFormat="1" x14ac:dyDescent="0.15">
      <c r="A25" s="39" t="s">
        <v>34</v>
      </c>
      <c r="B25" s="14"/>
      <c r="C25" s="28"/>
      <c r="D25" s="14"/>
      <c r="E25" s="14"/>
      <c r="F25" s="14"/>
      <c r="G25" s="14"/>
      <c r="H25" s="14"/>
      <c r="I25" s="14"/>
      <c r="J25" s="14"/>
      <c r="K25" s="14"/>
      <c r="L25" s="14"/>
      <c r="M25" s="14"/>
      <c r="N25" s="14"/>
      <c r="O25" s="14"/>
      <c r="P25" s="14" t="s">
        <v>33</v>
      </c>
      <c r="Q25" s="14"/>
      <c r="R25" s="14"/>
      <c r="S25" s="14"/>
      <c r="T25" s="14"/>
      <c r="U25" s="14"/>
      <c r="V25" s="14"/>
      <c r="W25" s="14"/>
      <c r="X25" s="14"/>
      <c r="Y25" s="14"/>
      <c r="Z25" s="14"/>
      <c r="AA25" s="14"/>
      <c r="AB25" s="14"/>
      <c r="AC25" s="14"/>
      <c r="AD25" s="14"/>
      <c r="AE25" s="14"/>
      <c r="AF25" s="15"/>
      <c r="AG25" s="15"/>
    </row>
    <row r="26" spans="1:33" s="2" customFormat="1" x14ac:dyDescent="0.15">
      <c r="A26" s="39" t="s">
        <v>29</v>
      </c>
      <c r="B26" s="14"/>
      <c r="C26" s="28"/>
      <c r="D26" s="14"/>
      <c r="E26" s="14"/>
      <c r="F26" s="14"/>
      <c r="G26" s="14"/>
      <c r="H26" s="14"/>
      <c r="I26" s="14"/>
      <c r="J26" s="14"/>
      <c r="K26" s="14"/>
      <c r="L26" s="14"/>
      <c r="M26" s="14"/>
      <c r="N26" s="14"/>
      <c r="O26" s="14"/>
      <c r="P26" s="14" t="s">
        <v>32</v>
      </c>
      <c r="Q26" s="14"/>
      <c r="R26" s="14"/>
      <c r="S26" s="14"/>
      <c r="T26" s="14"/>
      <c r="U26" s="14"/>
      <c r="V26" s="14"/>
      <c r="W26" s="14"/>
      <c r="X26" s="14"/>
      <c r="Y26" s="14"/>
      <c r="Z26" s="14"/>
      <c r="AA26" s="14"/>
      <c r="AB26" s="14"/>
      <c r="AC26" s="14"/>
      <c r="AD26" s="14"/>
      <c r="AE26" s="14"/>
      <c r="AF26" s="15"/>
      <c r="AG26" s="15"/>
    </row>
  </sheetData>
  <mergeCells count="33">
    <mergeCell ref="A1:A4"/>
    <mergeCell ref="B1:C2"/>
    <mergeCell ref="D1:E2"/>
    <mergeCell ref="F1:I1"/>
    <mergeCell ref="J1:K2"/>
    <mergeCell ref="B3:B4"/>
    <mergeCell ref="D3:D4"/>
    <mergeCell ref="F3:F4"/>
    <mergeCell ref="H3:H4"/>
    <mergeCell ref="J3:J4"/>
    <mergeCell ref="AD1:AD4"/>
    <mergeCell ref="F2:G2"/>
    <mergeCell ref="H2:I2"/>
    <mergeCell ref="L2:M2"/>
    <mergeCell ref="N2:O2"/>
    <mergeCell ref="P2:Q2"/>
    <mergeCell ref="R2:S2"/>
    <mergeCell ref="R3:R4"/>
    <mergeCell ref="T3:T4"/>
    <mergeCell ref="V3:V4"/>
    <mergeCell ref="R1:Y1"/>
    <mergeCell ref="Z1:AA2"/>
    <mergeCell ref="AB1:AC2"/>
    <mergeCell ref="Z3:Z4"/>
    <mergeCell ref="L3:L4"/>
    <mergeCell ref="N3:N4"/>
    <mergeCell ref="L1:Q1"/>
    <mergeCell ref="P3:P4"/>
    <mergeCell ref="AB3:AB4"/>
    <mergeCell ref="T2:U2"/>
    <mergeCell ref="V2:W2"/>
    <mergeCell ref="X2:Y2"/>
    <mergeCell ref="X3:X4"/>
  </mergeCells>
  <phoneticPr fontId="1"/>
  <pageMargins left="0.78740157480314965" right="0.47244094488188981"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明治３５～昭和２５</vt:lpstr>
      <vt:lpstr>昭和２６～平成１７</vt:lpstr>
      <vt:lpstr>平成１８～令和元</vt:lpstr>
      <vt:lpstr>'昭和２６～平成１７'!Print_Area</vt:lpstr>
      <vt:lpstr>'平成１８～令和元'!Print_Area</vt:lpstr>
      <vt:lpstr>'明治３５～昭和２５'!Print_Area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医務薬務課</dc:creator>
  <cp:lastModifiedBy>Administrator</cp:lastModifiedBy>
  <cp:lastPrinted>2018-12-10T08:38:02Z</cp:lastPrinted>
  <dcterms:created xsi:type="dcterms:W3CDTF">2000-12-19T09:04:27Z</dcterms:created>
  <dcterms:modified xsi:type="dcterms:W3CDTF">2021-01-22T08:15:34Z</dcterms:modified>
</cp:coreProperties>
</file>