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-jouhou_pref_fukui_lg_jp/Documents/政策統計・情報課共有フォルダ/c_産業統計G/02_工業統計/20 公表/02 確報/02 統計表/３０年/詳細版/HP用/"/>
    </mc:Choice>
  </mc:AlternateContent>
  <xr:revisionPtr revIDLastSave="14" documentId="13_ncr:1_{78FABE90-6E9E-407A-B8A6-E8B30C833815}" xr6:coauthVersionLast="36" xr6:coauthVersionMax="36" xr10:uidLastSave="{FCE7F6DF-D8C5-4858-B0C9-F4B8B95612E7}"/>
  <bookViews>
    <workbookView xWindow="0" yWindow="0" windowWidth="20490" windowHeight="7455" xr2:uid="{59A4C7C1-D26C-4B3B-BE11-A002E7BF3FAA}"/>
  </bookViews>
  <sheets>
    <sheet name="目次" sheetId="8" r:id="rId1"/>
    <sheet name="1-1" sheetId="9" r:id="rId2"/>
    <sheet name="2-1.2.3.4" sheetId="10" r:id="rId3"/>
    <sheet name="2-5.6.7.8" sheetId="11" r:id="rId4"/>
    <sheet name="3-1 " sheetId="12" r:id="rId5"/>
    <sheet name="3-2.3" sheetId="13" r:id="rId6"/>
    <sheet name="3-4.5.6" sheetId="14" r:id="rId7"/>
    <sheet name="4-1.2" sheetId="15" r:id="rId8"/>
  </sheets>
  <definedNames>
    <definedName name="_xlnm._FilterDatabase" localSheetId="2" hidden="1">'2-1.2.3.4'!$A$77:$AQ$102</definedName>
    <definedName name="_xlnm._FilterDatabase" localSheetId="3" hidden="1">'2-5.6.7.8'!$A$11:$N$71</definedName>
    <definedName name="_xlnm._FilterDatabase" localSheetId="4" hidden="1">'3-1 '!$A$7:$AH$33</definedName>
    <definedName name="_xlnm._FilterDatabase" localSheetId="5" hidden="1">'3-2.3'!$A$7:$R$7</definedName>
    <definedName name="_xlnm._FilterDatabase" localSheetId="6" hidden="1">'3-4.5.6'!$C$39:$G$64</definedName>
    <definedName name="_xlnm._FilterDatabase" localSheetId="7" hidden="1">'4-1.2'!#REF!</definedName>
    <definedName name="_xlnm.Print_Area" localSheetId="1">'1-1'!$A$1:$AH$33</definedName>
    <definedName name="_xlnm.Print_Area" localSheetId="2">'2-1.2.3.4'!$A$1:$X$137</definedName>
    <definedName name="_xlnm.Print_Area" localSheetId="3">'2-5.6.7.8'!$A$1:$N$143</definedName>
    <definedName name="_xlnm.Print_Area" localSheetId="4">'3-1 '!$A$1:$AH$69</definedName>
    <definedName name="_xlnm.Print_Area" localSheetId="5">'3-2.3'!$A$1:$R$66</definedName>
    <definedName name="_xlnm.Print_Area" localSheetId="6">'3-4.5.6'!$A$1:$V$65</definedName>
    <definedName name="_xlnm.Print_Area" localSheetId="7">'4-1.2'!$A$1:$N$70</definedName>
    <definedName name="_xlnm.Print_Area" localSheetId="0">目次!$B$1:$B$23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5" l="1"/>
  <c r="E9" i="15"/>
  <c r="F9" i="15"/>
  <c r="G9" i="15"/>
  <c r="H9" i="15"/>
  <c r="I9" i="15"/>
  <c r="J9" i="15"/>
  <c r="K9" i="15"/>
  <c r="L9" i="15"/>
  <c r="C44" i="15"/>
  <c r="E44" i="15"/>
  <c r="F44" i="15"/>
  <c r="G44" i="15"/>
  <c r="H44" i="15"/>
  <c r="I44" i="15"/>
  <c r="J44" i="15"/>
  <c r="K44" i="15"/>
  <c r="P8" i="13"/>
  <c r="P9" i="13"/>
  <c r="P11" i="13"/>
  <c r="P12" i="13"/>
  <c r="P14" i="13"/>
  <c r="P15" i="13"/>
  <c r="P16" i="13"/>
  <c r="P18" i="13"/>
  <c r="P21" i="13"/>
  <c r="P23" i="13"/>
  <c r="P24" i="13"/>
  <c r="P25" i="13"/>
  <c r="P26" i="13"/>
  <c r="P27" i="13"/>
  <c r="P28" i="13"/>
  <c r="P29" i="13"/>
  <c r="P32" i="13"/>
  <c r="C9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C44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T44" i="10"/>
  <c r="U44" i="10"/>
  <c r="V44" i="10"/>
  <c r="W44" i="10"/>
  <c r="C78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T78" i="10"/>
  <c r="U78" i="10"/>
  <c r="V78" i="10"/>
  <c r="W78" i="10"/>
  <c r="C113" i="10"/>
  <c r="D113" i="10"/>
  <c r="E113" i="10"/>
  <c r="G113" i="10"/>
  <c r="H113" i="10"/>
  <c r="I113" i="10"/>
  <c r="L113" i="10"/>
  <c r="M113" i="10"/>
  <c r="N113" i="10"/>
  <c r="O113" i="10"/>
  <c r="P113" i="10"/>
  <c r="Q113" i="10"/>
  <c r="R113" i="10"/>
  <c r="S113" i="10"/>
  <c r="T113" i="10"/>
  <c r="U113" i="10"/>
  <c r="V113" i="10"/>
  <c r="W113" i="10"/>
</calcChain>
</file>

<file path=xl/sharedStrings.xml><?xml version="1.0" encoding="utf-8"?>
<sst xmlns="http://schemas.openxmlformats.org/spreadsheetml/2006/main" count="2518" uniqueCount="243">
  <si>
    <t>１－１ 産業中分類別　事業所数、従業者数、現金給与総額、原材料使用額等、製造品出荷額等、粗付加価値額
       および付加価値額（従業者４人以上の事業所）</t>
    <rPh sb="4" eb="7">
      <t>サンギョウチュウ</t>
    </rPh>
    <rPh sb="7" eb="8">
      <t>ブン</t>
    </rPh>
    <rPh sb="8" eb="10">
      <t>ルイベツ</t>
    </rPh>
    <rPh sb="11" eb="14">
      <t>ジギョウショ</t>
    </rPh>
    <rPh sb="14" eb="15">
      <t>スウ</t>
    </rPh>
    <rPh sb="16" eb="20">
      <t>ジュウギョウシャスウ</t>
    </rPh>
    <rPh sb="36" eb="43">
      <t>セイゾウヒンシュッカガクトウ</t>
    </rPh>
    <rPh sb="61" eb="63">
      <t>フカ</t>
    </rPh>
    <rPh sb="63" eb="65">
      <t>カチ</t>
    </rPh>
    <rPh sb="65" eb="66">
      <t>ガク</t>
    </rPh>
    <phoneticPr fontId="5"/>
  </si>
  <si>
    <t>　</t>
    <phoneticPr fontId="3"/>
  </si>
  <si>
    <t>産業中分類</t>
    <rPh sb="0" eb="3">
      <t>サンギョウチュウ</t>
    </rPh>
    <rPh sb="3" eb="5">
      <t>ブンルイ</t>
    </rPh>
    <phoneticPr fontId="5"/>
  </si>
  <si>
    <t>事  業  所  数</t>
    <rPh sb="0" eb="7">
      <t>ジギョウショ</t>
    </rPh>
    <rPh sb="9" eb="10">
      <t>スウ</t>
    </rPh>
    <phoneticPr fontId="5"/>
  </si>
  <si>
    <t>従  業  者  数</t>
    <rPh sb="0" eb="10">
      <t>ジュウギョウシャスウ</t>
    </rPh>
    <phoneticPr fontId="5"/>
  </si>
  <si>
    <t>現　金　給　与　総　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5"/>
  </si>
  <si>
    <t>原　材　料　使　用　額　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トウ</t>
    </rPh>
    <phoneticPr fontId="3"/>
  </si>
  <si>
    <t>製  造  品  出  荷  額  等</t>
    <rPh sb="0" eb="1">
      <t>セイ</t>
    </rPh>
    <rPh sb="3" eb="4">
      <t>ヅクリ</t>
    </rPh>
    <rPh sb="6" eb="7">
      <t>シナ</t>
    </rPh>
    <rPh sb="9" eb="10">
      <t>デ</t>
    </rPh>
    <rPh sb="12" eb="13">
      <t>ニ</t>
    </rPh>
    <rPh sb="15" eb="16">
      <t>ガク</t>
    </rPh>
    <rPh sb="18" eb="19">
      <t>トウ</t>
    </rPh>
    <phoneticPr fontId="5"/>
  </si>
  <si>
    <t>産業　　中分類</t>
    <rPh sb="0" eb="2">
      <t>サンギョウ</t>
    </rPh>
    <rPh sb="4" eb="5">
      <t>チュウ</t>
    </rPh>
    <rPh sb="5" eb="7">
      <t>ブンルイ</t>
    </rPh>
    <phoneticPr fontId="3"/>
  </si>
  <si>
    <t>粗 付 加 価 値 額</t>
    <rPh sb="0" eb="1">
      <t>ソ</t>
    </rPh>
    <rPh sb="2" eb="3">
      <t>ヅケ</t>
    </rPh>
    <rPh sb="4" eb="5">
      <t>クワ</t>
    </rPh>
    <rPh sb="6" eb="7">
      <t>アタイ</t>
    </rPh>
    <rPh sb="8" eb="9">
      <t>アタイ</t>
    </rPh>
    <rPh sb="10" eb="11">
      <t>ガク</t>
    </rPh>
    <phoneticPr fontId="5"/>
  </si>
  <si>
    <t>付　加　価　値　額</t>
    <rPh sb="0" eb="1">
      <t>ツキ</t>
    </rPh>
    <rPh sb="2" eb="3">
      <t>カ</t>
    </rPh>
    <rPh sb="4" eb="5">
      <t>アタイ</t>
    </rPh>
    <rPh sb="6" eb="7">
      <t>アタイ</t>
    </rPh>
    <rPh sb="8" eb="9">
      <t>ガク</t>
    </rPh>
    <phoneticPr fontId="5"/>
  </si>
  <si>
    <t>対前
年比</t>
    <rPh sb="0" eb="1">
      <t>タイ</t>
    </rPh>
    <rPh sb="1" eb="2">
      <t>ゼン</t>
    </rPh>
    <rPh sb="3" eb="4">
      <t>トシ</t>
    </rPh>
    <rPh sb="4" eb="5">
      <t>ヒ</t>
    </rPh>
    <phoneticPr fontId="3"/>
  </si>
  <si>
    <t>実 数</t>
    <rPh sb="0" eb="3">
      <t>ジッスウ</t>
    </rPh>
    <phoneticPr fontId="5"/>
  </si>
  <si>
    <t>構成比</t>
    <rPh sb="0" eb="3">
      <t>コウセイヒ</t>
    </rPh>
    <phoneticPr fontId="5"/>
  </si>
  <si>
    <t>％</t>
    <phoneticPr fontId="5"/>
  </si>
  <si>
    <t>人</t>
    <rPh sb="0" eb="1">
      <t>ヒト</t>
    </rPh>
    <phoneticPr fontId="5"/>
  </si>
  <si>
    <t>　　　　　人</t>
    <rPh sb="5" eb="6">
      <t>ヒト</t>
    </rPh>
    <phoneticPr fontId="5"/>
  </si>
  <si>
    <t>　　　　　％</t>
    <phoneticPr fontId="5"/>
  </si>
  <si>
    <t>万円</t>
    <rPh sb="0" eb="2">
      <t>マンエン</t>
    </rPh>
    <phoneticPr fontId="5"/>
  </si>
  <si>
    <t>合       計</t>
    <rPh sb="0" eb="9">
      <t>ゴウケイ</t>
    </rPh>
    <phoneticPr fontId="3"/>
  </si>
  <si>
    <t>合計</t>
    <rPh sb="0" eb="2">
      <t>ゴウケイ</t>
    </rPh>
    <phoneticPr fontId="3"/>
  </si>
  <si>
    <t>食料品</t>
  </si>
  <si>
    <t>飲料・飼料</t>
  </si>
  <si>
    <t>繊維</t>
  </si>
  <si>
    <t>木材</t>
  </si>
  <si>
    <t>家具</t>
  </si>
  <si>
    <t>パルプ・紙</t>
  </si>
  <si>
    <t>印刷</t>
  </si>
  <si>
    <t>化学</t>
  </si>
  <si>
    <t>石油・石炭</t>
  </si>
  <si>
    <t>プラスチック</t>
  </si>
  <si>
    <t>ゴム</t>
  </si>
  <si>
    <t>皮革</t>
  </si>
  <si>
    <t>Ⅹ</t>
    <phoneticPr fontId="5"/>
  </si>
  <si>
    <t>窯業・土石</t>
  </si>
  <si>
    <t>鉄鋼</t>
  </si>
  <si>
    <t>非鉄金属</t>
  </si>
  <si>
    <t>金属</t>
  </si>
  <si>
    <t>はん用機械</t>
  </si>
  <si>
    <t>生産用機械</t>
  </si>
  <si>
    <t>業務用機械</t>
  </si>
  <si>
    <t>電子・デバイス</t>
  </si>
  <si>
    <t>電気機械</t>
  </si>
  <si>
    <t>情報通信機械</t>
  </si>
  <si>
    <t>輸送機械</t>
  </si>
  <si>
    <t>その他</t>
  </si>
  <si>
    <t>２－１　産業中分類別 経営組織別事業所数､従業者数（従業者４人以上の事業所）　　　　</t>
    <rPh sb="21" eb="22">
      <t>ジュウ</t>
    </rPh>
    <rPh sb="22" eb="25">
      <t>ギョウシャスウ</t>
    </rPh>
    <phoneticPr fontId="5"/>
  </si>
  <si>
    <t>産業中分類</t>
    <phoneticPr fontId="5"/>
  </si>
  <si>
    <t>　　事　業　所　数　　　　</t>
    <rPh sb="2" eb="3">
      <t>コト</t>
    </rPh>
    <rPh sb="4" eb="5">
      <t>ゴウ</t>
    </rPh>
    <rPh sb="6" eb="7">
      <t>ショ</t>
    </rPh>
    <rPh sb="8" eb="9">
      <t>スウ</t>
    </rPh>
    <phoneticPr fontId="5"/>
  </si>
  <si>
    <t xml:space="preserve">
総数　　　　</t>
    <rPh sb="1" eb="3">
      <t>ソウスウ</t>
    </rPh>
    <phoneticPr fontId="5"/>
  </si>
  <si>
    <t>経　　営　　組　　織</t>
    <phoneticPr fontId="5"/>
  </si>
  <si>
    <t>臨  時
雇用者</t>
    <phoneticPr fontId="5"/>
  </si>
  <si>
    <t>常用雇用者のうち、
別経営の事業所へ
出向または派遣して
いる人（送出者）</t>
    <rPh sb="0" eb="2">
      <t>ジョウヨウ</t>
    </rPh>
    <rPh sb="2" eb="4">
      <t>コヨウ</t>
    </rPh>
    <rPh sb="4" eb="5">
      <t>シャ</t>
    </rPh>
    <rPh sb="10" eb="11">
      <t>ベツ</t>
    </rPh>
    <rPh sb="11" eb="13">
      <t>ケイエイ</t>
    </rPh>
    <rPh sb="14" eb="17">
      <t>ジギョウショ</t>
    </rPh>
    <rPh sb="19" eb="21">
      <t>シュッコウ</t>
    </rPh>
    <rPh sb="24" eb="26">
      <t>ハケン</t>
    </rPh>
    <rPh sb="31" eb="32">
      <t>ヒト</t>
    </rPh>
    <rPh sb="33" eb="35">
      <t>ソウシュツ</t>
    </rPh>
    <rPh sb="35" eb="36">
      <t>シャ</t>
    </rPh>
    <phoneticPr fontId="5"/>
  </si>
  <si>
    <t>産業　中分類</t>
    <rPh sb="0" eb="2">
      <t>サンギョウ</t>
    </rPh>
    <rPh sb="3" eb="4">
      <t>チュウ</t>
    </rPh>
    <rPh sb="4" eb="6">
      <t>ブンルイ</t>
    </rPh>
    <phoneticPr fontId="5"/>
  </si>
  <si>
    <t>会社</t>
    <rPh sb="0" eb="2">
      <t>カイシャ</t>
    </rPh>
    <phoneticPr fontId="5"/>
  </si>
  <si>
    <t>組合・
その他
の法人</t>
    <phoneticPr fontId="5"/>
  </si>
  <si>
    <t>個人</t>
    <phoneticPr fontId="5"/>
  </si>
  <si>
    <t>従業者数合計</t>
    <phoneticPr fontId="5"/>
  </si>
  <si>
    <t>個人事業主
および無給
家族従業者</t>
    <phoneticPr fontId="5"/>
  </si>
  <si>
    <t>出向・派遣
受入者数</t>
    <phoneticPr fontId="5"/>
  </si>
  <si>
    <t>有給役員
（無給役員を除く）</t>
    <rPh sb="0" eb="2">
      <t>ユウキュウ</t>
    </rPh>
    <rPh sb="2" eb="4">
      <t>ヤクイン</t>
    </rPh>
    <rPh sb="6" eb="8">
      <t>ムキュウ</t>
    </rPh>
    <rPh sb="8" eb="10">
      <t>ヤクイン</t>
    </rPh>
    <rPh sb="11" eb="12">
      <t>ノゾ</t>
    </rPh>
    <phoneticPr fontId="5"/>
  </si>
  <si>
    <t>常　用　雇　用　者</t>
    <rPh sb="0" eb="1">
      <t>ツネ</t>
    </rPh>
    <rPh sb="2" eb="3">
      <t>ヨウ</t>
    </rPh>
    <phoneticPr fontId="5"/>
  </si>
  <si>
    <t>（A+B-C）</t>
    <phoneticPr fontId="5"/>
  </si>
  <si>
    <t>（A）</t>
    <phoneticPr fontId="5"/>
  </si>
  <si>
    <t>正社員，正職員</t>
  </si>
  <si>
    <t>パート・アルバイト等</t>
  </si>
  <si>
    <t>（C）</t>
    <phoneticPr fontId="5"/>
  </si>
  <si>
    <t>計</t>
  </si>
  <si>
    <t>男</t>
  </si>
  <si>
    <t>女</t>
  </si>
  <si>
    <t>合計</t>
    <rPh sb="0" eb="2">
      <t>ゴウケイ</t>
    </rPh>
    <phoneticPr fontId="5"/>
  </si>
  <si>
    <t>合　　　　　計</t>
  </si>
  <si>
    <t>合計</t>
  </si>
  <si>
    <t>-</t>
  </si>
  <si>
    <t>-</t>
    <phoneticPr fontId="5"/>
  </si>
  <si>
    <t>２－２　産業中分類別 経営組織別事業所数､従業者数（従業者４人以上９人以下の事業所）　　　　</t>
    <rPh sb="21" eb="22">
      <t>ジュウ</t>
    </rPh>
    <rPh sb="22" eb="25">
      <t>ギョウシャスウ</t>
    </rPh>
    <phoneticPr fontId="5"/>
  </si>
  <si>
    <t>産業　中分類</t>
  </si>
  <si>
    <t>合         計</t>
  </si>
  <si>
    <t>業務用機械</t>
    <phoneticPr fontId="5"/>
  </si>
  <si>
    <t>　</t>
    <phoneticPr fontId="5"/>
  </si>
  <si>
    <t>２－３　産業中分類別 経営組織別事業所数､従業者数（従業者１０人以上２９人以下の事業所）　　　　</t>
    <rPh sb="21" eb="22">
      <t>ジュウ</t>
    </rPh>
    <rPh sb="22" eb="25">
      <t>ギョウシャスウ</t>
    </rPh>
    <phoneticPr fontId="5"/>
  </si>
  <si>
    <t xml:space="preserve">         　</t>
    <phoneticPr fontId="5"/>
  </si>
  <si>
    <t>産業中分類</t>
  </si>
  <si>
    <t>２－４　産業中分類別 経営組織別事業所数､従業者数（従業者３０人以上の事業所）　　　　</t>
    <rPh sb="21" eb="22">
      <t>ジュウ</t>
    </rPh>
    <rPh sb="22" eb="25">
      <t>ギョウシャスウ</t>
    </rPh>
    <phoneticPr fontId="5"/>
  </si>
  <si>
    <t>合　　　　計</t>
  </si>
  <si>
    <t>石油・石炭</t>
    <rPh sb="0" eb="2">
      <t>セキユ</t>
    </rPh>
    <rPh sb="3" eb="5">
      <t>セキタン</t>
    </rPh>
    <phoneticPr fontId="5"/>
  </si>
  <si>
    <t>従業者数</t>
    <rPh sb="0" eb="3">
      <t>ジュウギョウシャ</t>
    </rPh>
    <rPh sb="3" eb="4">
      <t>スウ</t>
    </rPh>
    <phoneticPr fontId="5"/>
  </si>
  <si>
    <t>現金給与 
総　 　額</t>
    <phoneticPr fontId="5"/>
  </si>
  <si>
    <t>原材料
使用額等</t>
    <rPh sb="0" eb="3">
      <t>ゲンザイリョウ</t>
    </rPh>
    <phoneticPr fontId="5"/>
  </si>
  <si>
    <t>製造品
出荷額</t>
    <phoneticPr fontId="5"/>
  </si>
  <si>
    <t>加工賃
収入額</t>
    <phoneticPr fontId="5"/>
  </si>
  <si>
    <t>くず・廃物
の出荷額</t>
    <rPh sb="3" eb="5">
      <t>ハイブツ</t>
    </rPh>
    <rPh sb="7" eb="9">
      <t>シュッカ</t>
    </rPh>
    <rPh sb="9" eb="10">
      <t>ガク</t>
    </rPh>
    <phoneticPr fontId="5"/>
  </si>
  <si>
    <t>修理料
収入額</t>
    <phoneticPr fontId="5"/>
  </si>
  <si>
    <t>その他の
収入額</t>
    <phoneticPr fontId="5"/>
  </si>
  <si>
    <t>１事業所当たり
製造品出荷額等</t>
    <rPh sb="1" eb="4">
      <t>ジギョウショ</t>
    </rPh>
    <rPh sb="4" eb="5">
      <t>ア</t>
    </rPh>
    <rPh sb="8" eb="11">
      <t>セイゾウヒン</t>
    </rPh>
    <rPh sb="11" eb="13">
      <t>シュッカ</t>
    </rPh>
    <rPh sb="13" eb="14">
      <t>ガク</t>
    </rPh>
    <rPh sb="14" eb="15">
      <t>トウ</t>
    </rPh>
    <phoneticPr fontId="5"/>
  </si>
  <si>
    <t>２－６　産業中分類別・経営組織別　事業所数、従業者数、現金給与総額、原材料使用額等、製造品出荷額等</t>
    <rPh sb="11" eb="13">
      <t>ケイエイ</t>
    </rPh>
    <phoneticPr fontId="5"/>
  </si>
  <si>
    <t>事業所数</t>
    <phoneticPr fontId="5"/>
  </si>
  <si>
    <t>２－７　産業中分類別・経営組織別　事業所数、従業者数、現金給与総額、原材料使用額等、製造品出荷額等</t>
    <phoneticPr fontId="5"/>
  </si>
  <si>
    <t>（単位：万円）</t>
  </si>
  <si>
    <t>Ⅹ</t>
  </si>
  <si>
    <t>３－１　産業中分類別　現金給与総額、原材料使用額等、製造品出荷額等  （従業者３０人以上の事業所）</t>
    <phoneticPr fontId="5"/>
  </si>
  <si>
    <t>事業所数</t>
    <rPh sb="0" eb="3">
      <t>ジギョウショ</t>
    </rPh>
    <rPh sb="3" eb="4">
      <t>スウ</t>
    </rPh>
    <phoneticPr fontId="5"/>
  </si>
  <si>
    <t>現　金　給　与　総　額</t>
  </si>
  <si>
    <t>　　　　　　　　　　原　　材　　　　　　　　料　　使　　用　　額　　等　　　　　　　</t>
    <rPh sb="31" eb="32">
      <t>ガク</t>
    </rPh>
    <rPh sb="34" eb="35">
      <t>トウ</t>
    </rPh>
    <phoneticPr fontId="5"/>
  </si>
  <si>
    <t>製　　造　　品　　出　　荷　　額　　等</t>
  </si>
  <si>
    <t>産業
中分類</t>
    <phoneticPr fontId="5"/>
  </si>
  <si>
    <t>常用雇用者および有給役員に対する基本給、諸手当および賞与</t>
    <rPh sb="0" eb="2">
      <t>ジョウヨウ</t>
    </rPh>
    <rPh sb="2" eb="5">
      <t>コヨウシャ</t>
    </rPh>
    <rPh sb="8" eb="10">
      <t>ユウキュウ</t>
    </rPh>
    <rPh sb="10" eb="12">
      <t>ヤクイン</t>
    </rPh>
    <rPh sb="13" eb="14">
      <t>タイ</t>
    </rPh>
    <rPh sb="16" eb="19">
      <t>キホンキュウ</t>
    </rPh>
    <rPh sb="20" eb="23">
      <t>ショテアテ</t>
    </rPh>
    <rPh sb="26" eb="28">
      <t>ショウヨ</t>
    </rPh>
    <phoneticPr fontId="5"/>
  </si>
  <si>
    <t>その他の給与</t>
    <phoneticPr fontId="5"/>
  </si>
  <si>
    <t>計</t>
    <rPh sb="0" eb="1">
      <t>ケイ</t>
    </rPh>
    <phoneticPr fontId="5"/>
  </si>
  <si>
    <t>原材料</t>
  </si>
  <si>
    <t>燃　　料</t>
  </si>
  <si>
    <t>電　　力</t>
  </si>
  <si>
    <t>委託生産費</t>
  </si>
  <si>
    <t>製造等に
関連する
外注費の
合計</t>
    <phoneticPr fontId="5"/>
  </si>
  <si>
    <t>転売した商品の
仕入額の合計</t>
    <phoneticPr fontId="5"/>
  </si>
  <si>
    <t>製造品
出荷額</t>
    <rPh sb="0" eb="3">
      <t>セイゾウヒン</t>
    </rPh>
    <rPh sb="4" eb="6">
      <t>シュッカ</t>
    </rPh>
    <rPh sb="6" eb="7">
      <t>ガク</t>
    </rPh>
    <phoneticPr fontId="5"/>
  </si>
  <si>
    <t>加工賃
収入額</t>
    <rPh sb="0" eb="3">
      <t>カコウチン</t>
    </rPh>
    <rPh sb="4" eb="6">
      <t>シュウニュウ</t>
    </rPh>
    <rPh sb="6" eb="7">
      <t>ガク</t>
    </rPh>
    <phoneticPr fontId="5"/>
  </si>
  <si>
    <t>修理料     
収入額</t>
    <phoneticPr fontId="5"/>
  </si>
  <si>
    <t xml:space="preserve"> </t>
    <phoneticPr fontId="5"/>
  </si>
  <si>
    <t xml:space="preserve">３－２　産業中分類別 　生産額、現金給与率、現金給与分配率、原材料率、付加価値率、減価償却率、  </t>
    <rPh sb="16" eb="18">
      <t>ゲンキン</t>
    </rPh>
    <rPh sb="18" eb="20">
      <t>キュウヨ</t>
    </rPh>
    <rPh sb="20" eb="21">
      <t>リツ</t>
    </rPh>
    <rPh sb="22" eb="24">
      <t>ゲンキン</t>
    </rPh>
    <rPh sb="24" eb="26">
      <t>キュウヨ</t>
    </rPh>
    <rPh sb="26" eb="28">
      <t>ブンパイ</t>
    </rPh>
    <rPh sb="28" eb="29">
      <t>リツ</t>
    </rPh>
    <rPh sb="30" eb="33">
      <t>ゲンザイリョウ</t>
    </rPh>
    <rPh sb="33" eb="34">
      <t>リツ</t>
    </rPh>
    <rPh sb="35" eb="37">
      <t>フカ</t>
    </rPh>
    <rPh sb="37" eb="39">
      <t>カチ</t>
    </rPh>
    <rPh sb="39" eb="40">
      <t>リツ</t>
    </rPh>
    <rPh sb="41" eb="43">
      <t>ゲンカ</t>
    </rPh>
    <rPh sb="43" eb="45">
      <t>ショウキャク</t>
    </rPh>
    <rPh sb="45" eb="46">
      <t>リツ</t>
    </rPh>
    <phoneticPr fontId="5"/>
  </si>
  <si>
    <t>生　産　額　　　　　　　　　　　　　</t>
    <phoneticPr fontId="5"/>
  </si>
  <si>
    <t>現金給与総額　　　　（A)</t>
    <phoneticPr fontId="5"/>
  </si>
  <si>
    <t>現金給与　　総　　額　　　　（B)</t>
  </si>
  <si>
    <t>現　　金　　　　　　給与率　　　　％</t>
  </si>
  <si>
    <t>現金給与    分 配 率　　　（A）／（B）</t>
    <rPh sb="8" eb="9">
      <t>ブン</t>
    </rPh>
    <rPh sb="10" eb="11">
      <t>クバ</t>
    </rPh>
    <phoneticPr fontId="5"/>
  </si>
  <si>
    <t>付加価値額（B)</t>
    <phoneticPr fontId="5"/>
  </si>
  <si>
    <t>1事業所当たり付加価値額</t>
  </si>
  <si>
    <t>付加
価値率
％</t>
    <phoneticPr fontId="5"/>
  </si>
  <si>
    <t>減価償却額　　</t>
    <phoneticPr fontId="5"/>
  </si>
  <si>
    <t>減価償却率　　　　％</t>
  </si>
  <si>
    <t>有形固定資産投資額</t>
    <rPh sb="0" eb="2">
      <t>ユウケイ</t>
    </rPh>
    <rPh sb="2" eb="4">
      <t>コテイ</t>
    </rPh>
    <rPh sb="4" eb="6">
      <t>シサン</t>
    </rPh>
    <rPh sb="6" eb="8">
      <t>トウシ</t>
    </rPh>
    <rPh sb="8" eb="9">
      <t>ガク</t>
    </rPh>
    <phoneticPr fontId="5"/>
  </si>
  <si>
    <t>産業
中分類</t>
    <rPh sb="0" eb="2">
      <t>サンギョウ</t>
    </rPh>
    <rPh sb="3" eb="4">
      <t>チュウ</t>
    </rPh>
    <rPh sb="4" eb="6">
      <t>ブンルイ</t>
    </rPh>
    <phoneticPr fontId="5"/>
  </si>
  <si>
    <t>３－３　産業中分類別　有形固定資産　（従業者３０人以上の事業所）</t>
    <phoneticPr fontId="5"/>
  </si>
  <si>
    <t>有　　　　　　形　　　　　　固　　　　　　定　         　　　資　　　　　　産　　　　 　額</t>
    <phoneticPr fontId="5"/>
  </si>
  <si>
    <t>産業　　
中分類</t>
    <rPh sb="0" eb="2">
      <t>サンギョウ</t>
    </rPh>
    <rPh sb="5" eb="6">
      <t>チュウ</t>
    </rPh>
    <rPh sb="6" eb="8">
      <t>ブンルイ</t>
    </rPh>
    <phoneticPr fontId="5"/>
  </si>
  <si>
    <t>年初現在高</t>
  </si>
  <si>
    <t>年　　　　間　　　　取　　　　得　　　　額</t>
  </si>
  <si>
    <t>除　却　額</t>
  </si>
  <si>
    <t>減価償却額</t>
  </si>
  <si>
    <t>建　　設　　仮　　勘　　定</t>
  </si>
  <si>
    <t>土　地</t>
  </si>
  <si>
    <t>建物・構築物</t>
  </si>
  <si>
    <t>機械・装置</t>
  </si>
  <si>
    <t>増</t>
  </si>
  <si>
    <t>減</t>
  </si>
  <si>
    <t>年間増減</t>
  </si>
  <si>
    <t xml:space="preserve">３－４　産業中分類別　　製造品等在庫額　(従業者３０人以上の事業所）　　　 </t>
    <phoneticPr fontId="5"/>
  </si>
  <si>
    <t>(単位：万円）</t>
  </si>
  <si>
    <t>　　　　　　　　　　製　　　　造　　　　品</t>
  </si>
  <si>
    <t>半　製　品　お　よ　び　仕　掛　品</t>
  </si>
  <si>
    <t>原　材　料　お　よ　び　燃　料</t>
  </si>
  <si>
    <t>産業　　中分類</t>
  </si>
  <si>
    <t>年　初　　　　　　（A）</t>
  </si>
  <si>
    <t>年　末　　　　　　（B)</t>
  </si>
  <si>
    <t>増　減　　　　　　（B)-(A)</t>
  </si>
  <si>
    <t>(B)/ (A)　　　　　　％</t>
  </si>
  <si>
    <t>年　初　　　　　　（C)</t>
  </si>
  <si>
    <t>年　末　　　　　　（D)</t>
  </si>
  <si>
    <t>増　減　　　　　　（D)-(C)</t>
  </si>
  <si>
    <t>(D)/(C)　　　　　　％</t>
  </si>
  <si>
    <t>年　初　　　　　　（E)</t>
  </si>
  <si>
    <t>年　末　　　　　　(F)</t>
  </si>
  <si>
    <t>増　減　　　　　　(F)－(E)</t>
  </si>
  <si>
    <t>（F)/(E)　　　　　　％</t>
  </si>
  <si>
    <t>年　初　　　　　　（G)</t>
  </si>
  <si>
    <t>年　末　　　　　　（H)</t>
  </si>
  <si>
    <t>増　減　　　　　　　（H)-(G)</t>
  </si>
  <si>
    <t>（H)/(G)　　　　　　％</t>
  </si>
  <si>
    <t>３－５　産業中分類別　１事業所当たり製造品等年末在庫額および製造品等年間在庫増減額</t>
    <rPh sb="22" eb="24">
      <t>ネンマツ</t>
    </rPh>
    <rPh sb="24" eb="26">
      <t>ザイコ</t>
    </rPh>
    <rPh sb="34" eb="36">
      <t>ネンカン</t>
    </rPh>
    <phoneticPr fontId="5"/>
  </si>
  <si>
    <t>３－６　 産業中分類別　在庫率（従業者３０人以上の事業所）</t>
    <phoneticPr fontId="5"/>
  </si>
  <si>
    <t xml:space="preserve">    (従業者３０人以上の事業所）</t>
    <phoneticPr fontId="5"/>
  </si>
  <si>
    <t>区分</t>
    <rPh sb="0" eb="2">
      <t>クブン</t>
    </rPh>
    <phoneticPr fontId="5"/>
  </si>
  <si>
    <t>事業所数（A)</t>
  </si>
  <si>
    <t>年間在庫
増減額（B)</t>
    <phoneticPr fontId="5"/>
  </si>
  <si>
    <t>年末在庫額（C)</t>
  </si>
  <si>
    <t>１事業所当たり</t>
    <phoneticPr fontId="5"/>
  </si>
  <si>
    <t>(単位：％）</t>
    <phoneticPr fontId="5"/>
  </si>
  <si>
    <t>年間在庫増減額（B/A)</t>
    <phoneticPr fontId="5"/>
  </si>
  <si>
    <t>年末在庫額（C/A)</t>
  </si>
  <si>
    <t>区　　分</t>
  </si>
  <si>
    <t>総数</t>
  </si>
  <si>
    <t>製造品</t>
  </si>
  <si>
    <t>半製品
仕掛品</t>
    <phoneticPr fontId="5"/>
  </si>
  <si>
    <t>原材料
燃　料</t>
    <phoneticPr fontId="5"/>
  </si>
  <si>
    <t>合　　計</t>
  </si>
  <si>
    <t>４－１　産業中分類別・資本金区分別　会社事業所数（従業者４人以上の事業所）　　　　</t>
    <rPh sb="11" eb="13">
      <t>シホン</t>
    </rPh>
    <rPh sb="13" eb="14">
      <t>キン</t>
    </rPh>
    <rPh sb="14" eb="16">
      <t>クブン</t>
    </rPh>
    <rPh sb="18" eb="20">
      <t>カイシャ</t>
    </rPh>
    <rPh sb="20" eb="23">
      <t>ジギョウショ</t>
    </rPh>
    <rPh sb="23" eb="24">
      <t>スウ</t>
    </rPh>
    <phoneticPr fontId="5"/>
  </si>
  <si>
    <t>会　社　(　資　本　金　）</t>
  </si>
  <si>
    <t>組合・
その他の
法人　　　　</t>
    <phoneticPr fontId="5"/>
  </si>
  <si>
    <t>個人　　　　</t>
  </si>
  <si>
    <t>合計　</t>
  </si>
  <si>
    <t>1千万円
未満</t>
    <phoneticPr fontId="5"/>
  </si>
  <si>
    <t>1千万円～
3千万円未満</t>
    <rPh sb="7" eb="8">
      <t>セン</t>
    </rPh>
    <rPh sb="8" eb="9">
      <t>マン</t>
    </rPh>
    <phoneticPr fontId="5"/>
  </si>
  <si>
    <t>3千万円～
5千万円未満</t>
    <rPh sb="7" eb="8">
      <t>セン</t>
    </rPh>
    <rPh sb="8" eb="9">
      <t>マン</t>
    </rPh>
    <phoneticPr fontId="5"/>
  </si>
  <si>
    <t>5千万円～
１億円未満</t>
    <phoneticPr fontId="5"/>
  </si>
  <si>
    <t>1億円～
3憶円未満</t>
    <rPh sb="1" eb="2">
      <t>オク</t>
    </rPh>
    <rPh sb="2" eb="3">
      <t>エン</t>
    </rPh>
    <rPh sb="6" eb="7">
      <t>オク</t>
    </rPh>
    <rPh sb="7" eb="8">
      <t>エン</t>
    </rPh>
    <rPh sb="8" eb="10">
      <t>ミマン</t>
    </rPh>
    <phoneticPr fontId="25"/>
  </si>
  <si>
    <t>３億円　　以上</t>
    <phoneticPr fontId="5"/>
  </si>
  <si>
    <t>４－２　産業中分類別、資本金区分別　会社事業所数（従業者３０人以上の事業所）　　　　</t>
    <rPh sb="11" eb="13">
      <t>シホン</t>
    </rPh>
    <rPh sb="13" eb="14">
      <t>キン</t>
    </rPh>
    <rPh sb="14" eb="16">
      <t>クブン</t>
    </rPh>
    <rPh sb="18" eb="20">
      <t>カイシャ</t>
    </rPh>
    <rPh sb="20" eb="23">
      <t>ジギョウショ</t>
    </rPh>
    <rPh sb="23" eb="24">
      <t>スウ</t>
    </rPh>
    <phoneticPr fontId="5"/>
  </si>
  <si>
    <t>会　社　(　資　本　金　）</t>
    <phoneticPr fontId="5"/>
  </si>
  <si>
    <t>組合・その他の法人　　　　</t>
  </si>
  <si>
    <t>（単位：人、万円）</t>
    <rPh sb="4" eb="5">
      <t>ニン</t>
    </rPh>
    <phoneticPr fontId="5"/>
  </si>
  <si>
    <t>事業所数　　　</t>
    <rPh sb="0" eb="3">
      <t>ジギョウショ</t>
    </rPh>
    <rPh sb="3" eb="4">
      <t>スウ</t>
    </rPh>
    <phoneticPr fontId="5"/>
  </si>
  <si>
    <t>製　造　品　出　荷　額　等</t>
    <phoneticPr fontId="5"/>
  </si>
  <si>
    <t>２－５　産業中分類別・経営組織別　事業所数、従業者数、現金給与総額、原材料使用額等、製造品出荷額等　　　　</t>
    <phoneticPr fontId="5"/>
  </si>
  <si>
    <t>２－８　産業中分類別・経営組織別　事業所数、従業者数、現金給与総額、原材料使用額等、製造品出荷額等　　　　</t>
    <phoneticPr fontId="5"/>
  </si>
  <si>
    <t>原 材 料
使用額等　　　</t>
    <phoneticPr fontId="5"/>
  </si>
  <si>
    <t>原材料率　　　　　　　　％</t>
    <phoneticPr fontId="5"/>
  </si>
  <si>
    <t xml:space="preserve">         有形固定資産投資額　（従業者３０人以上の事業所）</t>
    <phoneticPr fontId="5"/>
  </si>
  <si>
    <t>在庫率＝年末在庫額／{生産額－(内国消費税額＋推計消費税額）}×１００</t>
    <phoneticPr fontId="5"/>
  </si>
  <si>
    <t xml:space="preserve">    常   　用   　労　　働　　者　　（B）</t>
    <rPh sb="14" eb="15">
      <t>ロウ</t>
    </rPh>
    <rPh sb="17" eb="18">
      <t>ドウ</t>
    </rPh>
    <phoneticPr fontId="5"/>
  </si>
  <si>
    <t>福井県の工業</t>
    <rPh sb="0" eb="2">
      <t>フクイ</t>
    </rPh>
    <rPh sb="2" eb="3">
      <t>ケン</t>
    </rPh>
    <rPh sb="4" eb="6">
      <t>コウギョウ</t>
    </rPh>
    <phoneticPr fontId="4"/>
  </si>
  <si>
    <t>中分類別統計表</t>
    <rPh sb="0" eb="3">
      <t>チュウブンルイ</t>
    </rPh>
    <rPh sb="3" eb="4">
      <t>ベツ</t>
    </rPh>
    <rPh sb="4" eb="6">
      <t>トウケイ</t>
    </rPh>
    <rPh sb="6" eb="7">
      <t>ヒョウ</t>
    </rPh>
    <phoneticPr fontId="4"/>
  </si>
  <si>
    <t>２－１　産業中分類別 経営組織別事業所数､従業者数（従業者４人以上の事業所）　　</t>
    <phoneticPr fontId="5"/>
  </si>
  <si>
    <t>２－２　産業中分類別 経営組織別事業所数､従業者数（従業者４人以上９人以下の事業所）</t>
    <phoneticPr fontId="5"/>
  </si>
  <si>
    <t>２－３　産業中分類別 経営組織別事業所数､従業者数（従業者１０人以上２９人以下の事業所）</t>
    <phoneticPr fontId="5"/>
  </si>
  <si>
    <t>２－４　産業中分類別 経営組織別事業所数､従業者数（従業者３０人以上の事業所）</t>
    <phoneticPr fontId="5"/>
  </si>
  <si>
    <t>３－１　産業中分類別　現金給与総額、原材料使用額等、製造品出荷額等  （従業者３０人以上の事業所）</t>
  </si>
  <si>
    <t>３－３　産業中分類別　有形固定資産　（従業者３０人以上の事業所）</t>
  </si>
  <si>
    <t xml:space="preserve">３－４　産業中分類別　　製造品等在庫額　(従業者３０人以上の事業所）　　　 </t>
  </si>
  <si>
    <t>４－１　産業中分類別・資本金区分別　会社事業所数（従業者４人以上の事業所）</t>
  </si>
  <si>
    <t>４－２　産業中分類別、資本金区分別　会社事業所数（従業者３０人以上の事業所）</t>
  </si>
  <si>
    <t>２－５　産業中分類別・経営組織別　事業所数、従業者数、現金給与総額、原材料使用額等、製造品出荷額等
　　　　 （従業者４人以上の事業所）　</t>
    <phoneticPr fontId="5"/>
  </si>
  <si>
    <t>２－６　産業中分類別・経営組織別　事業所数、従業者数、現金給与総額、原材料使用額等、製造品出荷額等
　　　　 （従業者４人以上９人以下の事業所）</t>
    <phoneticPr fontId="5"/>
  </si>
  <si>
    <t>２－７　産業中分類別・経営組織別　事業所数、従業者数、現金給与総額、原材料使用額等、製造品出荷額等
         （従業者１０人以上２９人以下の事業所）</t>
    <phoneticPr fontId="5"/>
  </si>
  <si>
    <t>２－８　産業中分類別・経営組織別　事業所数、従業者数、現金給与総額、原材料使用額等、製造品出荷額等
         （従業者３０人以上の事業所）　　　　</t>
    <phoneticPr fontId="5"/>
  </si>
  <si>
    <t>３－２　産業中分類別 　生産額、現金給与率、現金給与分配率、原材料率、付加価値率、減価償却率、
         有形固定資産投資額　（従業者３０人以上の事業所）</t>
    <phoneticPr fontId="5"/>
  </si>
  <si>
    <t>３－５　産業中分類別　１事業所当たり製造品等年末在庫額および製造品等年間在庫増減額
         (従業者３０人以上の事業所）</t>
    <phoneticPr fontId="5"/>
  </si>
  <si>
    <t>３－６  産業中分類別　在庫率（従業者３０人以上の事業所）</t>
    <phoneticPr fontId="5"/>
  </si>
  <si>
    <t>１－１ 産業中分類別　事業所数、従業者数、現金給与総額、原材料使用額等、製造品出荷額等、粗付加価値額
        および付加価値額（従業者４人以上の事業所）</t>
    <phoneticPr fontId="5"/>
  </si>
  <si>
    <t>（平成30年　工業統計調査結果報告書）</t>
    <rPh sb="1" eb="3">
      <t>ヘイセイ</t>
    </rPh>
    <rPh sb="5" eb="6">
      <t>ネン</t>
    </rPh>
    <rPh sb="7" eb="9">
      <t>コウギョウ</t>
    </rPh>
    <rPh sb="9" eb="11">
      <t>トウケイ</t>
    </rPh>
    <rPh sb="11" eb="13">
      <t>チョウサ</t>
    </rPh>
    <rPh sb="13" eb="15">
      <t>ケッカ</t>
    </rPh>
    <rPh sb="15" eb="18">
      <t>ホウコクショ</t>
    </rPh>
    <phoneticPr fontId="4"/>
  </si>
  <si>
    <t>注：事業所数および従業者数は、6月1日現在の数値である。それ以外の項目は、当該年の前年1年間の数値である。</t>
    <rPh sb="0" eb="1">
      <t>チュウ</t>
    </rPh>
    <rPh sb="2" eb="5">
      <t>ジギョウショ</t>
    </rPh>
    <rPh sb="5" eb="6">
      <t>スウ</t>
    </rPh>
    <rPh sb="9" eb="10">
      <t>ジュウ</t>
    </rPh>
    <rPh sb="10" eb="13">
      <t>ギョウシャスウ</t>
    </rPh>
    <rPh sb="16" eb="17">
      <t>ガツ</t>
    </rPh>
    <rPh sb="18" eb="19">
      <t>ニチ</t>
    </rPh>
    <rPh sb="19" eb="21">
      <t>ゲンザイ</t>
    </rPh>
    <rPh sb="22" eb="24">
      <t>スウチ</t>
    </rPh>
    <phoneticPr fontId="10"/>
  </si>
  <si>
    <t>３０年（２９年実績）</t>
    <rPh sb="2" eb="3">
      <t>トシ</t>
    </rPh>
    <rPh sb="6" eb="7">
      <t>ネン</t>
    </rPh>
    <rPh sb="7" eb="9">
      <t>ジッセキ</t>
    </rPh>
    <phoneticPr fontId="5"/>
  </si>
  <si>
    <t>２９年
（２８年実績）
実 数</t>
    <rPh sb="2" eb="3">
      <t>トシ</t>
    </rPh>
    <rPh sb="7" eb="8">
      <t>ネン</t>
    </rPh>
    <rPh sb="8" eb="10">
      <t>ジッセキ</t>
    </rPh>
    <rPh sb="12" eb="15">
      <t>ジッスウ</t>
    </rPh>
    <phoneticPr fontId="5"/>
  </si>
  <si>
    <t>３０   年</t>
    <rPh sb="5" eb="6">
      <t>トシ</t>
    </rPh>
    <phoneticPr fontId="5"/>
  </si>
  <si>
    <t>２９年
実 数</t>
    <rPh sb="2" eb="3">
      <t>トシ</t>
    </rPh>
    <rPh sb="4" eb="7">
      <t>ジッスウ</t>
    </rPh>
    <phoneticPr fontId="5"/>
  </si>
  <si>
    <t>注：事業所数および従業者数は、平成30年6月1日現在の数値である。それ以外の項目は、平成29年1年間の数値である。</t>
    <phoneticPr fontId="10"/>
  </si>
  <si>
    <t>（従業者３０人以上の事業所）</t>
  </si>
  <si>
    <t>（従業者１０人以上２９人以下の事業所）</t>
  </si>
  <si>
    <t>（従業者４人以上９人以下の事業所）</t>
  </si>
  <si>
    <t>（従業者４人以上の事業所）</t>
  </si>
  <si>
    <t>注：事業所数および従業者数は、平成30年6月1日現在の数値である。それ以外の項目は、平成29年1年間の数値である。</t>
  </si>
  <si>
    <t>（単位：万円、％）</t>
    <phoneticPr fontId="5"/>
  </si>
  <si>
    <t>注：平成29年1年間の数値である。</t>
    <phoneticPr fontId="10"/>
  </si>
  <si>
    <t>注：事業所数は、平成30年6月1日現在の数値である。それ以外の項目は、平成29年1年間の数値である。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</si>
</sst>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&quot;▲ &quot;#,##0"/>
    <numFmt numFmtId="177" formatCode="0.0;&quot;▲ &quot;0.0"/>
    <numFmt numFmtId="178" formatCode="#,##0.0;&quot;▲ &quot;#,##0.0"/>
    <numFmt numFmtId="179" formatCode="#,##0_ ;[Red]\-#,##0\ "/>
    <numFmt numFmtId="180" formatCode="#,##0.0;[Red]\-#,##0.0"/>
    <numFmt numFmtId="181" formatCode="#,##0.0"/>
    <numFmt numFmtId="182" formatCode="#,##0.00000;[Red]\-#,##0.00000"/>
  </numFmts>
  <fonts count="3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" fillId="0" borderId="0"/>
    <xf numFmtId="38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>
      <alignment vertical="center"/>
    </xf>
  </cellStyleXfs>
  <cellXfs count="762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1" xfId="0" applyFont="1" applyFill="1" applyBorder="1"/>
    <xf numFmtId="38" fontId="3" fillId="0" borderId="1" xfId="1" applyFont="1" applyFill="1" applyBorder="1"/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distributed"/>
    </xf>
    <xf numFmtId="38" fontId="3" fillId="0" borderId="0" xfId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8" fontId="3" fillId="0" borderId="15" xfId="1" applyFont="1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Border="1" applyAlignment="1">
      <alignment horizontal="center"/>
    </xf>
    <xf numFmtId="176" fontId="7" fillId="0" borderId="15" xfId="1" applyNumberFormat="1" applyFont="1" applyFill="1" applyBorder="1"/>
    <xf numFmtId="177" fontId="7" fillId="0" borderId="8" xfId="0" applyNumberFormat="1" applyFont="1" applyFill="1" applyBorder="1"/>
    <xf numFmtId="38" fontId="7" fillId="0" borderId="15" xfId="1" applyFont="1" applyFill="1" applyBorder="1"/>
    <xf numFmtId="177" fontId="7" fillId="0" borderId="15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11" xfId="0" applyFont="1" applyBorder="1" applyAlignment="1">
      <alignment horizontal="center"/>
    </xf>
    <xf numFmtId="38" fontId="3" fillId="0" borderId="15" xfId="1" applyFont="1" applyFill="1" applyBorder="1"/>
    <xf numFmtId="177" fontId="3" fillId="0" borderId="8" xfId="0" applyNumberFormat="1" applyFont="1" applyFill="1" applyBorder="1"/>
    <xf numFmtId="177" fontId="3" fillId="0" borderId="15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177" fontId="8" fillId="0" borderId="15" xfId="0" applyNumberFormat="1" applyFont="1" applyFill="1" applyBorder="1"/>
    <xf numFmtId="38" fontId="3" fillId="0" borderId="0" xfId="1" applyFont="1" applyBorder="1"/>
    <xf numFmtId="38" fontId="3" fillId="0" borderId="0" xfId="1" applyFont="1" applyBorder="1" applyAlignment="1">
      <alignment horizontal="distributed"/>
    </xf>
    <xf numFmtId="38" fontId="9" fillId="0" borderId="15" xfId="1" applyFont="1" applyFill="1" applyBorder="1" applyAlignment="1">
      <alignment horizontal="right" wrapText="1"/>
    </xf>
    <xf numFmtId="38" fontId="3" fillId="0" borderId="0" xfId="1" applyFont="1" applyFill="1" applyBorder="1" applyAlignment="1">
      <alignment horizontal="center"/>
    </xf>
    <xf numFmtId="38" fontId="3" fillId="0" borderId="0" xfId="1" applyFont="1" applyFill="1" applyBorder="1"/>
    <xf numFmtId="38" fontId="3" fillId="0" borderId="0" xfId="1" applyFont="1" applyFill="1" applyBorder="1" applyAlignment="1">
      <alignment horizontal="distributed"/>
    </xf>
    <xf numFmtId="38" fontId="3" fillId="0" borderId="11" xfId="1" applyFont="1" applyBorder="1" applyAlignment="1">
      <alignment horizontal="center"/>
    </xf>
    <xf numFmtId="38" fontId="3" fillId="0" borderId="11" xfId="1" applyFont="1" applyFill="1" applyBorder="1" applyAlignment="1">
      <alignment horizontal="center"/>
    </xf>
    <xf numFmtId="38" fontId="3" fillId="0" borderId="0" xfId="1" applyFont="1" applyBorder="1" applyAlignment="1">
      <alignment horizontal="distributed" wrapText="1"/>
    </xf>
    <xf numFmtId="38" fontId="3" fillId="0" borderId="0" xfId="1" applyFont="1" applyFill="1" applyBorder="1" applyAlignment="1">
      <alignment horizontal="distributed" wrapText="1"/>
    </xf>
    <xf numFmtId="38" fontId="6" fillId="0" borderId="0" xfId="1" applyFont="1" applyBorder="1" applyAlignment="1">
      <alignment horizontal="distributed" wrapText="1"/>
    </xf>
    <xf numFmtId="38" fontId="6" fillId="0" borderId="0" xfId="1" applyFont="1" applyFill="1" applyBorder="1" applyAlignment="1">
      <alignment horizontal="distributed" wrapText="1"/>
    </xf>
    <xf numFmtId="38" fontId="3" fillId="0" borderId="1" xfId="1" applyFont="1" applyBorder="1"/>
    <xf numFmtId="38" fontId="3" fillId="0" borderId="1" xfId="1" applyFont="1" applyBorder="1" applyAlignment="1">
      <alignment horizontal="distributed"/>
    </xf>
    <xf numFmtId="38" fontId="9" fillId="0" borderId="13" xfId="1" applyFont="1" applyFill="1" applyBorder="1" applyAlignment="1">
      <alignment horizontal="right" wrapText="1"/>
    </xf>
    <xf numFmtId="177" fontId="3" fillId="0" borderId="13" xfId="0" applyNumberFormat="1" applyFont="1" applyFill="1" applyBorder="1"/>
    <xf numFmtId="38" fontId="3" fillId="0" borderId="13" xfId="1" applyFont="1" applyFill="1" applyBorder="1"/>
    <xf numFmtId="38" fontId="3" fillId="0" borderId="1" xfId="1" applyFont="1" applyFill="1" applyBorder="1" applyAlignment="1">
      <alignment horizontal="center"/>
    </xf>
    <xf numFmtId="38" fontId="3" fillId="0" borderId="1" xfId="1" applyFont="1" applyFill="1" applyBorder="1" applyAlignment="1">
      <alignment horizontal="distributed"/>
    </xf>
    <xf numFmtId="38" fontId="3" fillId="0" borderId="14" xfId="1" applyFont="1" applyBorder="1" applyAlignment="1">
      <alignment horizontal="center"/>
    </xf>
    <xf numFmtId="38" fontId="3" fillId="0" borderId="0" xfId="1" applyFont="1" applyFill="1"/>
    <xf numFmtId="0" fontId="10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38" fontId="10" fillId="0" borderId="0" xfId="1" applyFont="1" applyFill="1" applyBorder="1" applyAlignment="1">
      <alignment vertical="center"/>
    </xf>
    <xf numFmtId="178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/>
    <xf numFmtId="0" fontId="12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0" fontId="12" fillId="0" borderId="14" xfId="0" applyFont="1" applyFill="1" applyBorder="1" applyAlignment="1"/>
    <xf numFmtId="0" fontId="12" fillId="0" borderId="10" xfId="0" applyFont="1" applyFill="1" applyBorder="1" applyAlignment="1">
      <alignment horizontal="center" vertical="justify" wrapText="1"/>
    </xf>
    <xf numFmtId="0" fontId="12" fillId="0" borderId="3" xfId="0" applyFont="1" applyFill="1" applyBorder="1" applyAlignment="1">
      <alignment horizontal="distributed" vertical="distributed" wrapText="1" shrinkToFit="1"/>
    </xf>
    <xf numFmtId="0" fontId="12" fillId="0" borderId="3" xfId="0" applyFont="1" applyFill="1" applyBorder="1" applyAlignment="1">
      <alignment horizontal="center" vertical="justify" wrapText="1"/>
    </xf>
    <xf numFmtId="0" fontId="12" fillId="0" borderId="15" xfId="0" applyFont="1" applyFill="1" applyBorder="1" applyAlignment="1"/>
    <xf numFmtId="0" fontId="12" fillId="0" borderId="10" xfId="0" applyFont="1" applyFill="1" applyBorder="1" applyAlignment="1"/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/>
    <xf numFmtId="0" fontId="15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right"/>
    </xf>
    <xf numFmtId="0" fontId="16" fillId="0" borderId="11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distributed"/>
    </xf>
    <xf numFmtId="38" fontId="12" fillId="0" borderId="15" xfId="1" applyFont="1" applyFill="1" applyBorder="1" applyAlignment="1">
      <alignment horizontal="right"/>
    </xf>
    <xf numFmtId="38" fontId="12" fillId="0" borderId="11" xfId="1" applyFont="1" applyFill="1" applyBorder="1" applyAlignment="1"/>
    <xf numFmtId="38" fontId="17" fillId="0" borderId="15" xfId="1" applyFont="1" applyFill="1" applyBorder="1" applyAlignment="1" applyProtection="1">
      <alignment horizontal="right" vertical="center" wrapText="1"/>
    </xf>
    <xf numFmtId="38" fontId="12" fillId="0" borderId="8" xfId="1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12" fillId="0" borderId="15" xfId="1" applyFont="1" applyFill="1" applyBorder="1" applyAlignment="1"/>
    <xf numFmtId="38" fontId="12" fillId="0" borderId="0" xfId="1" applyFont="1" applyFill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distributed" shrinkToFit="1"/>
    </xf>
    <xf numFmtId="0" fontId="12" fillId="0" borderId="1" xfId="0" applyFont="1" applyFill="1" applyBorder="1" applyAlignment="1"/>
    <xf numFmtId="0" fontId="12" fillId="0" borderId="12" xfId="0" applyFont="1" applyFill="1" applyBorder="1" applyAlignment="1">
      <alignment horizontal="distributed"/>
    </xf>
    <xf numFmtId="38" fontId="12" fillId="0" borderId="13" xfId="1" applyFont="1" applyFill="1" applyBorder="1" applyAlignment="1">
      <alignment horizontal="right"/>
    </xf>
    <xf numFmtId="38" fontId="12" fillId="0" borderId="12" xfId="1" applyFont="1" applyFill="1" applyBorder="1" applyAlignment="1">
      <alignment horizontal="right"/>
    </xf>
    <xf numFmtId="38" fontId="12" fillId="0" borderId="14" xfId="1" applyFont="1" applyFill="1" applyBorder="1" applyAlignment="1">
      <alignment horizontal="right"/>
    </xf>
    <xf numFmtId="38" fontId="12" fillId="0" borderId="13" xfId="1" applyFont="1" applyFill="1" applyBorder="1" applyAlignment="1"/>
    <xf numFmtId="38" fontId="12" fillId="0" borderId="1" xfId="1" applyFont="1" applyFill="1" applyBorder="1" applyAlignment="1">
      <alignment horizontal="right"/>
    </xf>
    <xf numFmtId="0" fontId="12" fillId="0" borderId="0" xfId="0" applyFont="1" applyFill="1" applyBorder="1" applyAlignment="1">
      <alignment horizontal="distributed"/>
    </xf>
    <xf numFmtId="38" fontId="12" fillId="0" borderId="0" xfId="1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7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14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6" fillId="0" borderId="0" xfId="0" applyFont="1" applyFill="1" applyAlignment="1">
      <alignment vertical="top"/>
    </xf>
    <xf numFmtId="0" fontId="16" fillId="0" borderId="0" xfId="0" applyFont="1" applyFill="1" applyBorder="1" applyAlignment="1">
      <alignment horizontal="center" vertical="top"/>
    </xf>
    <xf numFmtId="38" fontId="16" fillId="0" borderId="15" xfId="1" applyFont="1" applyFill="1" applyBorder="1" applyAlignment="1">
      <alignment horizontal="right" vertical="top"/>
    </xf>
    <xf numFmtId="0" fontId="12" fillId="0" borderId="2" xfId="0" applyFont="1" applyFill="1" applyBorder="1"/>
    <xf numFmtId="0" fontId="18" fillId="0" borderId="2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38" fontId="12" fillId="0" borderId="0" xfId="1" applyFont="1" applyFill="1" applyAlignment="1"/>
    <xf numFmtId="38" fontId="12" fillId="0" borderId="0" xfId="1" applyFont="1" applyFill="1" applyAlignment="1">
      <alignment horizontal="center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Alignment="1">
      <alignment horizontal="left"/>
    </xf>
    <xf numFmtId="38" fontId="12" fillId="0" borderId="0" xfId="1" applyFont="1" applyFill="1"/>
    <xf numFmtId="0" fontId="12" fillId="0" borderId="15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/>
    </xf>
    <xf numFmtId="38" fontId="12" fillId="0" borderId="3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vertical="center" wrapText="1"/>
    </xf>
    <xf numFmtId="38" fontId="12" fillId="0" borderId="15" xfId="1" applyFont="1" applyFill="1" applyBorder="1" applyAlignment="1">
      <alignment horizontal="center"/>
    </xf>
    <xf numFmtId="38" fontId="12" fillId="0" borderId="10" xfId="1" applyFont="1" applyFill="1" applyBorder="1" applyAlignment="1">
      <alignment horizontal="right"/>
    </xf>
    <xf numFmtId="0" fontId="15" fillId="0" borderId="10" xfId="0" applyFont="1" applyFill="1" applyBorder="1" applyAlignment="1"/>
    <xf numFmtId="38" fontId="12" fillId="0" borderId="10" xfId="1" applyFont="1" applyFill="1" applyBorder="1" applyAlignment="1">
      <alignment horizontal="center"/>
    </xf>
    <xf numFmtId="38" fontId="12" fillId="0" borderId="8" xfId="1" applyFont="1" applyFill="1" applyBorder="1" applyAlignment="1">
      <alignment horizontal="center"/>
    </xf>
    <xf numFmtId="38" fontId="16" fillId="0" borderId="0" xfId="1" applyFont="1" applyFill="1" applyAlignment="1">
      <alignment vertical="top"/>
    </xf>
    <xf numFmtId="38" fontId="16" fillId="0" borderId="0" xfId="1" applyFont="1" applyFill="1" applyBorder="1" applyAlignment="1">
      <alignment horizontal="center" vertical="top"/>
    </xf>
    <xf numFmtId="38" fontId="12" fillId="0" borderId="15" xfId="1" applyFont="1" applyFill="1" applyBorder="1" applyAlignment="1">
      <alignment horizontal="right" vertical="center" wrapText="1"/>
    </xf>
    <xf numFmtId="38" fontId="16" fillId="0" borderId="11" xfId="1" applyFont="1" applyFill="1" applyBorder="1" applyAlignment="1">
      <alignment horizontal="center" vertical="top"/>
    </xf>
    <xf numFmtId="38" fontId="12" fillId="0" borderId="8" xfId="1" applyFont="1" applyFill="1" applyBorder="1" applyAlignment="1">
      <alignment horizontal="distributed"/>
    </xf>
    <xf numFmtId="38" fontId="12" fillId="0" borderId="11" xfId="1" applyFont="1" applyFill="1" applyBorder="1" applyAlignment="1">
      <alignment horizontal="center"/>
    </xf>
    <xf numFmtId="179" fontId="12" fillId="0" borderId="8" xfId="1" applyNumberFormat="1" applyFont="1" applyFill="1" applyBorder="1" applyAlignment="1">
      <alignment horizontal="distributed" shrinkToFit="1"/>
    </xf>
    <xf numFmtId="38" fontId="12" fillId="0" borderId="1" xfId="1" applyFont="1" applyFill="1" applyBorder="1" applyAlignment="1"/>
    <xf numFmtId="38" fontId="12" fillId="0" borderId="12" xfId="1" applyFont="1" applyFill="1" applyBorder="1" applyAlignment="1">
      <alignment horizontal="distributed"/>
    </xf>
    <xf numFmtId="38" fontId="12" fillId="0" borderId="13" xfId="1" applyFont="1" applyFill="1" applyBorder="1" applyAlignment="1">
      <alignment horizontal="right" vertical="center" wrapText="1"/>
    </xf>
    <xf numFmtId="38" fontId="12" fillId="0" borderId="14" xfId="1" applyFont="1" applyFill="1" applyBorder="1" applyAlignment="1">
      <alignment horizontal="center"/>
    </xf>
    <xf numFmtId="0" fontId="12" fillId="0" borderId="6" xfId="0" applyFont="1" applyFill="1" applyBorder="1" applyAlignment="1"/>
    <xf numFmtId="0" fontId="20" fillId="0" borderId="0" xfId="2" applyFont="1" applyFill="1" applyBorder="1" applyAlignment="1">
      <alignment horizontal="right"/>
    </xf>
    <xf numFmtId="38" fontId="12" fillId="0" borderId="15" xfId="1" applyFont="1" applyFill="1" applyBorder="1" applyAlignment="1">
      <alignment horizontal="right" vertical="top"/>
    </xf>
    <xf numFmtId="38" fontId="12" fillId="0" borderId="13" xfId="1" applyFont="1" applyFill="1" applyBorder="1" applyAlignment="1">
      <alignment horizontal="right" vertical="top"/>
    </xf>
    <xf numFmtId="0" fontId="12" fillId="0" borderId="3" xfId="0" applyFont="1" applyFill="1" applyBorder="1" applyAlignment="1"/>
    <xf numFmtId="0" fontId="15" fillId="0" borderId="3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38" fontId="10" fillId="0" borderId="0" xfId="1" applyFont="1" applyFill="1"/>
    <xf numFmtId="0" fontId="10" fillId="0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8" fontId="10" fillId="0" borderId="0" xfId="1" applyFont="1" applyFill="1" applyBorder="1"/>
    <xf numFmtId="0" fontId="13" fillId="0" borderId="3" xfId="0" applyFont="1" applyFill="1" applyBorder="1" applyAlignment="1">
      <alignment vertical="center" wrapText="1" shrinkToFit="1"/>
    </xf>
    <xf numFmtId="0" fontId="10" fillId="0" borderId="11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38" fontId="21" fillId="0" borderId="0" xfId="1" applyFont="1" applyFill="1" applyAlignment="1">
      <alignment vertical="top"/>
    </xf>
    <xf numFmtId="3" fontId="16" fillId="0" borderId="0" xfId="0" applyNumberFormat="1" applyFont="1" applyFill="1" applyBorder="1" applyAlignment="1">
      <alignment horizontal="right" vertical="center"/>
    </xf>
    <xf numFmtId="3" fontId="16" fillId="0" borderId="15" xfId="0" applyNumberFormat="1" applyFont="1" applyFill="1" applyBorder="1" applyAlignment="1">
      <alignment horizontal="right" vertical="center"/>
    </xf>
    <xf numFmtId="38" fontId="10" fillId="0" borderId="0" xfId="1" applyFont="1" applyFill="1" applyAlignment="1">
      <alignment horizontal="right"/>
    </xf>
    <xf numFmtId="38" fontId="12" fillId="0" borderId="0" xfId="1" applyFont="1" applyFill="1" applyBorder="1" applyAlignment="1">
      <alignment horizontal="distributed"/>
    </xf>
    <xf numFmtId="3" fontId="22" fillId="0" borderId="15" xfId="3" applyNumberFormat="1" applyFont="1" applyFill="1" applyBorder="1" applyAlignment="1">
      <alignment horizontal="right" wrapText="1"/>
    </xf>
    <xf numFmtId="3" fontId="22" fillId="0" borderId="15" xfId="3" applyNumberFormat="1" applyFont="1" applyFill="1" applyBorder="1" applyAlignment="1">
      <alignment horizontal="right"/>
    </xf>
    <xf numFmtId="38" fontId="12" fillId="0" borderId="0" xfId="1" applyFont="1" applyFill="1" applyBorder="1" applyAlignment="1">
      <alignment horizontal="distributed" shrinkToFit="1"/>
    </xf>
    <xf numFmtId="38" fontId="12" fillId="0" borderId="1" xfId="1" applyFont="1" applyFill="1" applyBorder="1" applyAlignment="1">
      <alignment horizontal="distributed"/>
    </xf>
    <xf numFmtId="0" fontId="8" fillId="0" borderId="0" xfId="0" applyFont="1" applyFill="1" applyAlignment="1">
      <alignment horizontal="right"/>
    </xf>
    <xf numFmtId="38" fontId="10" fillId="0" borderId="0" xfId="1" applyFont="1" applyFill="1" applyAlignment="1"/>
    <xf numFmtId="38" fontId="10" fillId="0" borderId="1" xfId="1" applyFont="1" applyFill="1" applyBorder="1" applyAlignment="1">
      <alignment horizontal="right"/>
    </xf>
    <xf numFmtId="38" fontId="10" fillId="0" borderId="11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vertical="center" wrapText="1"/>
    </xf>
    <xf numFmtId="38" fontId="10" fillId="0" borderId="3" xfId="1" applyFont="1" applyFill="1" applyBorder="1" applyAlignment="1">
      <alignment vertical="center" wrapText="1"/>
    </xf>
    <xf numFmtId="38" fontId="21" fillId="0" borderId="0" xfId="1" applyFont="1" applyFill="1" applyBorder="1" applyAlignment="1">
      <alignment horizontal="center" vertical="top"/>
    </xf>
    <xf numFmtId="38" fontId="21" fillId="0" borderId="15" xfId="1" applyFont="1" applyFill="1" applyBorder="1" applyAlignment="1">
      <alignment horizontal="right" vertical="top"/>
    </xf>
    <xf numFmtId="180" fontId="21" fillId="0" borderId="0" xfId="1" applyNumberFormat="1" applyFont="1" applyFill="1" applyBorder="1" applyAlignment="1">
      <alignment horizontal="right" vertical="top"/>
    </xf>
    <xf numFmtId="180" fontId="21" fillId="0" borderId="11" xfId="1" applyNumberFormat="1" applyFont="1" applyFill="1" applyBorder="1" applyAlignment="1">
      <alignment horizontal="right" vertical="top"/>
    </xf>
    <xf numFmtId="180" fontId="21" fillId="0" borderId="15" xfId="1" applyNumberFormat="1" applyFont="1" applyFill="1" applyBorder="1" applyAlignment="1">
      <alignment horizontal="right" vertical="top"/>
    </xf>
    <xf numFmtId="38" fontId="21" fillId="0" borderId="8" xfId="1" applyNumberFormat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distributed"/>
    </xf>
    <xf numFmtId="38" fontId="10" fillId="0" borderId="15" xfId="1" applyFont="1" applyFill="1" applyBorder="1" applyAlignment="1">
      <alignment horizontal="right"/>
    </xf>
    <xf numFmtId="176" fontId="10" fillId="0" borderId="11" xfId="0" applyNumberFormat="1" applyFont="1" applyFill="1" applyBorder="1" applyAlignment="1"/>
    <xf numFmtId="180" fontId="10" fillId="0" borderId="11" xfId="1" applyNumberFormat="1" applyFont="1" applyFill="1" applyBorder="1" applyAlignment="1">
      <alignment horizontal="right" vertical="top"/>
    </xf>
    <xf numFmtId="38" fontId="10" fillId="0" borderId="15" xfId="1" applyNumberFormat="1" applyFont="1" applyFill="1" applyBorder="1" applyAlignment="1">
      <alignment horizontal="right" vertical="center"/>
    </xf>
    <xf numFmtId="180" fontId="10" fillId="0" borderId="15" xfId="1" applyNumberFormat="1" applyFont="1" applyFill="1" applyBorder="1" applyAlignment="1">
      <alignment horizontal="right" vertical="center"/>
    </xf>
    <xf numFmtId="38" fontId="10" fillId="0" borderId="8" xfId="0" applyNumberFormat="1" applyFont="1" applyFill="1" applyBorder="1" applyAlignment="1"/>
    <xf numFmtId="38" fontId="10" fillId="0" borderId="11" xfId="1" applyFont="1" applyFill="1" applyBorder="1" applyAlignment="1">
      <alignment horizontal="right" vertical="top"/>
    </xf>
    <xf numFmtId="38" fontId="10" fillId="0" borderId="11" xfId="1" applyFont="1" applyFill="1" applyBorder="1" applyAlignment="1">
      <alignment horizontal="center"/>
    </xf>
    <xf numFmtId="0" fontId="0" fillId="0" borderId="0" xfId="0" applyFill="1"/>
    <xf numFmtId="176" fontId="10" fillId="0" borderId="15" xfId="0" applyNumberFormat="1" applyFont="1" applyFill="1" applyBorder="1" applyAlignment="1">
      <alignment horizontal="right"/>
    </xf>
    <xf numFmtId="38" fontId="10" fillId="0" borderId="8" xfId="0" applyNumberFormat="1" applyFont="1" applyFill="1" applyBorder="1" applyAlignment="1">
      <alignment horizontal="right"/>
    </xf>
    <xf numFmtId="38" fontId="10" fillId="0" borderId="15" xfId="1" applyNumberFormat="1" applyFont="1" applyFill="1" applyBorder="1" applyAlignment="1">
      <alignment horizontal="right"/>
    </xf>
    <xf numFmtId="38" fontId="10" fillId="0" borderId="0" xfId="1" applyFont="1" applyFill="1" applyBorder="1" applyAlignment="1">
      <alignment horizontal="distributed" shrinkToFit="1"/>
    </xf>
    <xf numFmtId="38" fontId="10" fillId="0" borderId="15" xfId="1" applyFont="1" applyFill="1" applyBorder="1" applyAlignment="1">
      <alignment horizontal="right" shrinkToFit="1"/>
    </xf>
    <xf numFmtId="38" fontId="10" fillId="0" borderId="1" xfId="1" applyFont="1" applyFill="1" applyBorder="1" applyAlignment="1"/>
    <xf numFmtId="38" fontId="10" fillId="0" borderId="1" xfId="1" applyFont="1" applyFill="1" applyBorder="1" applyAlignment="1">
      <alignment horizontal="distributed"/>
    </xf>
    <xf numFmtId="38" fontId="10" fillId="0" borderId="13" xfId="1" applyFont="1" applyFill="1" applyBorder="1" applyAlignment="1">
      <alignment horizontal="right"/>
    </xf>
    <xf numFmtId="176" fontId="10" fillId="0" borderId="14" xfId="0" applyNumberFormat="1" applyFont="1" applyFill="1" applyBorder="1" applyAlignment="1"/>
    <xf numFmtId="181" fontId="11" fillId="0" borderId="13" xfId="3" applyNumberFormat="1" applyFont="1" applyFill="1" applyBorder="1" applyAlignment="1">
      <alignment horizontal="right" wrapText="1"/>
    </xf>
    <xf numFmtId="180" fontId="10" fillId="0" borderId="13" xfId="1" applyNumberFormat="1" applyFont="1" applyFill="1" applyBorder="1" applyAlignment="1">
      <alignment horizontal="right" vertical="top"/>
    </xf>
    <xf numFmtId="38" fontId="10" fillId="0" borderId="13" xfId="1" applyNumberFormat="1" applyFont="1" applyFill="1" applyBorder="1" applyAlignment="1">
      <alignment horizontal="right"/>
    </xf>
    <xf numFmtId="180" fontId="10" fillId="0" borderId="13" xfId="1" applyNumberFormat="1" applyFont="1" applyFill="1" applyBorder="1" applyAlignment="1">
      <alignment horizontal="right" vertical="center"/>
    </xf>
    <xf numFmtId="38" fontId="10" fillId="0" borderId="12" xfId="0" applyNumberFormat="1" applyFont="1" applyFill="1" applyBorder="1" applyAlignment="1">
      <alignment horizontal="right"/>
    </xf>
    <xf numFmtId="38" fontId="10" fillId="0" borderId="13" xfId="1" applyFont="1" applyFill="1" applyBorder="1" applyAlignment="1">
      <alignment horizontal="right" vertical="top"/>
    </xf>
    <xf numFmtId="180" fontId="10" fillId="0" borderId="14" xfId="1" applyNumberFormat="1" applyFont="1" applyFill="1" applyBorder="1" applyAlignment="1">
      <alignment horizontal="right" vertical="top"/>
    </xf>
    <xf numFmtId="38" fontId="10" fillId="0" borderId="14" xfId="1" applyFont="1" applyFill="1" applyBorder="1" applyAlignment="1">
      <alignment horizontal="center"/>
    </xf>
    <xf numFmtId="38" fontId="8" fillId="0" borderId="0" xfId="1" applyFont="1" applyFill="1" applyAlignment="1">
      <alignment horizontal="right"/>
    </xf>
    <xf numFmtId="38" fontId="10" fillId="0" borderId="0" xfId="1" applyFont="1" applyFill="1" applyAlignment="1">
      <alignment horizont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4" fillId="0" borderId="0" xfId="1" applyFont="1" applyFill="1" applyBorder="1" applyAlignment="1">
      <alignment vertical="center" wrapText="1"/>
    </xf>
    <xf numFmtId="38" fontId="10" fillId="0" borderId="9" xfId="1" applyFont="1" applyFill="1" applyBorder="1" applyAlignment="1">
      <alignment horizontal="center"/>
    </xf>
    <xf numFmtId="38" fontId="10" fillId="0" borderId="9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/>
    </xf>
    <xf numFmtId="38" fontId="10" fillId="0" borderId="2" xfId="1" applyFont="1" applyFill="1" applyBorder="1" applyAlignment="1">
      <alignment horizontal="center"/>
    </xf>
    <xf numFmtId="38" fontId="10" fillId="0" borderId="10" xfId="1" applyFont="1" applyFill="1" applyBorder="1" applyAlignment="1">
      <alignment horizontal="center"/>
    </xf>
    <xf numFmtId="38" fontId="21" fillId="0" borderId="11" xfId="1" applyFont="1" applyFill="1" applyBorder="1" applyAlignment="1">
      <alignment horizontal="left" vertical="top"/>
    </xf>
    <xf numFmtId="38" fontId="21" fillId="0" borderId="0" xfId="1" applyFont="1" applyFill="1" applyBorder="1" applyAlignment="1">
      <alignment horizontal="left" vertical="top"/>
    </xf>
    <xf numFmtId="38" fontId="10" fillId="0" borderId="8" xfId="1" applyFont="1" applyFill="1" applyBorder="1" applyAlignment="1">
      <alignment horizontal="distributed"/>
    </xf>
    <xf numFmtId="38" fontId="10" fillId="0" borderId="8" xfId="1" applyFont="1" applyFill="1" applyBorder="1" applyAlignment="1">
      <alignment horizontal="right"/>
    </xf>
    <xf numFmtId="38" fontId="23" fillId="0" borderId="15" xfId="1" applyFont="1" applyFill="1" applyBorder="1" applyAlignment="1" applyProtection="1">
      <alignment horizontal="right" vertical="center" wrapText="1"/>
    </xf>
    <xf numFmtId="38" fontId="11" fillId="0" borderId="8" xfId="1" applyFont="1" applyFill="1" applyBorder="1" applyAlignment="1">
      <alignment horizontal="right" shrinkToFit="1"/>
    </xf>
    <xf numFmtId="38" fontId="11" fillId="0" borderId="15" xfId="1" applyFont="1" applyFill="1" applyBorder="1" applyAlignment="1">
      <alignment horizontal="right" shrinkToFit="1"/>
    </xf>
    <xf numFmtId="38" fontId="10" fillId="0" borderId="0" xfId="1" applyFont="1" applyFill="1" applyBorder="1" applyAlignment="1">
      <alignment horizontal="left"/>
    </xf>
    <xf numFmtId="38" fontId="10" fillId="0" borderId="8" xfId="1" applyFont="1" applyFill="1" applyBorder="1" applyAlignment="1">
      <alignment horizontal="distributed" shrinkToFit="1"/>
    </xf>
    <xf numFmtId="38" fontId="10" fillId="0" borderId="8" xfId="1" applyFont="1" applyFill="1" applyBorder="1" applyAlignment="1">
      <alignment horizontal="right" shrinkToFit="1"/>
    </xf>
    <xf numFmtId="38" fontId="10" fillId="0" borderId="12" xfId="1" applyFont="1" applyFill="1" applyBorder="1" applyAlignment="1">
      <alignment horizontal="distributed"/>
    </xf>
    <xf numFmtId="38" fontId="10" fillId="0" borderId="14" xfId="1" applyFont="1" applyFill="1" applyBorder="1" applyAlignment="1">
      <alignment horizontal="right"/>
    </xf>
    <xf numFmtId="38" fontId="23" fillId="0" borderId="13" xfId="1" applyFont="1" applyFill="1" applyBorder="1" applyAlignment="1" applyProtection="1">
      <alignment horizontal="right" vertical="center" wrapText="1"/>
    </xf>
    <xf numFmtId="38" fontId="11" fillId="0" borderId="12" xfId="1" applyFont="1" applyFill="1" applyBorder="1" applyAlignment="1">
      <alignment horizontal="right" shrinkToFit="1"/>
    </xf>
    <xf numFmtId="38" fontId="11" fillId="0" borderId="13" xfId="1" applyFont="1" applyFill="1" applyBorder="1" applyAlignment="1">
      <alignment horizontal="right" shrinkToFit="1"/>
    </xf>
    <xf numFmtId="38" fontId="10" fillId="0" borderId="12" xfId="1" applyFont="1" applyFill="1" applyBorder="1"/>
    <xf numFmtId="176" fontId="10" fillId="0" borderId="13" xfId="1" applyNumberFormat="1" applyFont="1" applyFill="1" applyBorder="1" applyAlignment="1">
      <alignment horizontal="right" vertical="top"/>
    </xf>
    <xf numFmtId="38" fontId="10" fillId="0" borderId="1" xfId="1" applyFont="1" applyFill="1" applyBorder="1" applyAlignment="1">
      <alignment horizontal="left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justify" wrapText="1"/>
    </xf>
    <xf numFmtId="0" fontId="10" fillId="0" borderId="0" xfId="0" applyFont="1" applyFill="1" applyBorder="1" applyAlignment="1">
      <alignment horizontal="center" vertical="justify" wrapText="1"/>
    </xf>
    <xf numFmtId="0" fontId="21" fillId="0" borderId="0" xfId="0" applyFont="1" applyFill="1" applyAlignment="1">
      <alignment vertical="center"/>
    </xf>
    <xf numFmtId="38" fontId="21" fillId="0" borderId="2" xfId="1" applyFont="1" applyFill="1" applyBorder="1" applyAlignment="1">
      <alignment horizontal="center" vertical="center"/>
    </xf>
    <xf numFmtId="176" fontId="21" fillId="0" borderId="15" xfId="0" applyNumberFormat="1" applyFont="1" applyFill="1" applyBorder="1" applyAlignment="1">
      <alignment horizontal="right" vertical="center"/>
    </xf>
    <xf numFmtId="177" fontId="21" fillId="0" borderId="15" xfId="0" applyNumberFormat="1" applyFont="1" applyFill="1" applyBorder="1" applyAlignment="1">
      <alignment horizontal="right" vertical="center"/>
    </xf>
    <xf numFmtId="176" fontId="21" fillId="0" borderId="2" xfId="0" applyNumberFormat="1" applyFont="1" applyFill="1" applyBorder="1" applyAlignment="1">
      <alignment horizontal="right" vertical="center"/>
    </xf>
    <xf numFmtId="177" fontId="21" fillId="0" borderId="3" xfId="0" applyNumberFormat="1" applyFont="1" applyFill="1" applyBorder="1" applyAlignment="1">
      <alignment horizontal="right" vertical="center"/>
    </xf>
    <xf numFmtId="178" fontId="21" fillId="0" borderId="15" xfId="0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right" vertical="center"/>
    </xf>
    <xf numFmtId="177" fontId="10" fillId="0" borderId="15" xfId="0" applyNumberFormat="1" applyFont="1" applyFill="1" applyBorder="1" applyAlignment="1">
      <alignment horizontal="right" vertical="center"/>
    </xf>
    <xf numFmtId="3" fontId="11" fillId="0" borderId="16" xfId="4" applyNumberFormat="1" applyFont="1" applyFill="1" applyBorder="1" applyAlignment="1">
      <alignment horizontal="right" wrapText="1"/>
    </xf>
    <xf numFmtId="176" fontId="10" fillId="0" borderId="11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3" fontId="11" fillId="0" borderId="17" xfId="4" applyNumberFormat="1" applyFont="1" applyFill="1" applyBorder="1" applyAlignment="1">
      <alignment horizontal="right" wrapText="1"/>
    </xf>
    <xf numFmtId="177" fontId="10" fillId="0" borderId="13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21" fillId="0" borderId="3" xfId="0" applyFont="1" applyFill="1" applyBorder="1" applyAlignment="1">
      <alignment horizontal="distributed" vertical="center"/>
    </xf>
    <xf numFmtId="0" fontId="21" fillId="0" borderId="10" xfId="0" applyFont="1" applyFill="1" applyBorder="1" applyAlignment="1">
      <alignment vertical="center"/>
    </xf>
    <xf numFmtId="176" fontId="21" fillId="0" borderId="3" xfId="0" applyNumberFormat="1" applyFont="1" applyFill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0" fontId="10" fillId="0" borderId="15" xfId="0" applyFont="1" applyFill="1" applyBorder="1" applyAlignment="1"/>
    <xf numFmtId="176" fontId="10" fillId="0" borderId="8" xfId="0" applyNumberFormat="1" applyFont="1" applyFill="1" applyBorder="1" applyAlignment="1"/>
    <xf numFmtId="176" fontId="10" fillId="0" borderId="15" xfId="0" applyNumberFormat="1" applyFont="1" applyFill="1" applyBorder="1" applyAlignment="1"/>
    <xf numFmtId="3" fontId="10" fillId="0" borderId="8" xfId="0" applyNumberFormat="1" applyFont="1" applyFill="1" applyBorder="1" applyAlignment="1">
      <alignment horizontal="distributed" shrinkToFit="1"/>
    </xf>
    <xf numFmtId="0" fontId="10" fillId="0" borderId="1" xfId="0" applyFont="1" applyFill="1" applyBorder="1" applyAlignment="1"/>
    <xf numFmtId="0" fontId="10" fillId="0" borderId="13" xfId="0" applyFont="1" applyFill="1" applyBorder="1" applyAlignment="1"/>
    <xf numFmtId="176" fontId="10" fillId="0" borderId="13" xfId="0" applyNumberFormat="1" applyFont="1" applyFill="1" applyBorder="1" applyAlignment="1"/>
    <xf numFmtId="0" fontId="10" fillId="0" borderId="0" xfId="5" applyFont="1" applyFill="1" applyAlignment="1"/>
    <xf numFmtId="0" fontId="10" fillId="0" borderId="0" xfId="5" applyFont="1" applyFill="1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0" fillId="0" borderId="0" xfId="5" applyFont="1" applyFill="1" applyBorder="1" applyAlignment="1"/>
    <xf numFmtId="0" fontId="10" fillId="0" borderId="10" xfId="5" applyFont="1" applyFill="1" applyBorder="1" applyAlignment="1">
      <alignment horizontal="distributed" vertical="distributed" wrapText="1" shrinkToFi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justify" wrapText="1"/>
    </xf>
    <xf numFmtId="0" fontId="10" fillId="0" borderId="11" xfId="5" applyFont="1" applyFill="1" applyBorder="1" applyAlignment="1">
      <alignment horizontal="center" vertical="center"/>
    </xf>
    <xf numFmtId="0" fontId="21" fillId="0" borderId="0" xfId="5" applyFont="1" applyFill="1" applyAlignment="1"/>
    <xf numFmtId="0" fontId="21" fillId="0" borderId="0" xfId="5" applyFont="1" applyFill="1" applyBorder="1" applyAlignment="1">
      <alignment horizontal="center" vertical="center"/>
    </xf>
    <xf numFmtId="0" fontId="21" fillId="0" borderId="11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right"/>
    </xf>
    <xf numFmtId="38" fontId="10" fillId="0" borderId="15" xfId="6" applyFont="1" applyFill="1" applyBorder="1" applyAlignment="1">
      <alignment horizontal="right"/>
    </xf>
    <xf numFmtId="0" fontId="10" fillId="0" borderId="11" xfId="5" applyFont="1" applyFill="1" applyBorder="1" applyAlignment="1"/>
    <xf numFmtId="0" fontId="10" fillId="0" borderId="8" xfId="5" applyFont="1" applyFill="1" applyBorder="1" applyAlignment="1">
      <alignment horizontal="distributed"/>
    </xf>
    <xf numFmtId="0" fontId="23" fillId="0" borderId="15" xfId="5" applyFont="1" applyFill="1" applyBorder="1" applyAlignment="1" applyProtection="1">
      <alignment horizontal="right" vertical="center" wrapText="1"/>
    </xf>
    <xf numFmtId="0" fontId="10" fillId="0" borderId="11" xfId="5" applyFont="1" applyFill="1" applyBorder="1" applyAlignment="1">
      <alignment horizontal="center"/>
    </xf>
    <xf numFmtId="0" fontId="10" fillId="0" borderId="8" xfId="5" applyFont="1" applyFill="1" applyBorder="1" applyAlignment="1">
      <alignment horizontal="distributed" shrinkToFit="1"/>
    </xf>
    <xf numFmtId="0" fontId="10" fillId="0" borderId="1" xfId="5" applyFont="1" applyFill="1" applyBorder="1" applyAlignment="1"/>
    <xf numFmtId="0" fontId="10" fillId="0" borderId="12" xfId="5" applyFont="1" applyFill="1" applyBorder="1" applyAlignment="1">
      <alignment horizontal="distributed"/>
    </xf>
    <xf numFmtId="0" fontId="10" fillId="0" borderId="13" xfId="5" applyFont="1" applyFill="1" applyBorder="1" applyAlignment="1">
      <alignment horizontal="right"/>
    </xf>
    <xf numFmtId="0" fontId="10" fillId="0" borderId="14" xfId="5" applyFont="1" applyFill="1" applyBorder="1" applyAlignment="1">
      <alignment horizontal="right"/>
    </xf>
    <xf numFmtId="38" fontId="10" fillId="0" borderId="13" xfId="6" applyFont="1" applyFill="1" applyBorder="1" applyAlignment="1">
      <alignment horizontal="right"/>
    </xf>
    <xf numFmtId="0" fontId="10" fillId="0" borderId="14" xfId="5" applyFont="1" applyFill="1" applyBorder="1" applyAlignment="1">
      <alignment horizontal="center"/>
    </xf>
    <xf numFmtId="0" fontId="10" fillId="0" borderId="0" xfId="5" applyFont="1" applyFill="1" applyBorder="1" applyAlignment="1">
      <alignment horizontal="distributed"/>
    </xf>
    <xf numFmtId="38" fontId="10" fillId="0" borderId="0" xfId="6" applyNumberFormat="1" applyFont="1" applyFill="1" applyBorder="1" applyAlignment="1">
      <alignment horizontal="right"/>
    </xf>
    <xf numFmtId="0" fontId="10" fillId="0" borderId="0" xfId="5" applyFont="1" applyFill="1" applyBorder="1" applyAlignment="1">
      <alignment horizontal="right"/>
    </xf>
    <xf numFmtId="176" fontId="10" fillId="0" borderId="0" xfId="5" applyNumberFormat="1" applyFont="1" applyFill="1" applyBorder="1" applyAlignment="1">
      <alignment horizontal="right"/>
    </xf>
    <xf numFmtId="38" fontId="10" fillId="0" borderId="0" xfId="6" applyFont="1" applyFill="1" applyAlignment="1">
      <alignment horizontal="center"/>
    </xf>
    <xf numFmtId="38" fontId="10" fillId="0" borderId="0" xfId="6" applyFont="1" applyFill="1" applyAlignment="1"/>
    <xf numFmtId="38" fontId="10" fillId="0" borderId="0" xfId="6" applyFont="1" applyFill="1"/>
    <xf numFmtId="38" fontId="21" fillId="0" borderId="0" xfId="6" applyFont="1" applyFill="1" applyAlignment="1">
      <alignment vertical="top"/>
    </xf>
    <xf numFmtId="38" fontId="21" fillId="0" borderId="0" xfId="6" applyFont="1" applyFill="1" applyBorder="1" applyAlignment="1">
      <alignment horizontal="center" vertical="top"/>
    </xf>
    <xf numFmtId="38" fontId="21" fillId="0" borderId="11" xfId="6" applyFont="1" applyFill="1" applyBorder="1" applyAlignment="1">
      <alignment horizontal="center" vertical="top"/>
    </xf>
    <xf numFmtId="38" fontId="21" fillId="0" borderId="15" xfId="6" applyFont="1" applyFill="1" applyBorder="1" applyAlignment="1">
      <alignment horizontal="right" vertical="top"/>
    </xf>
    <xf numFmtId="38" fontId="21" fillId="0" borderId="0" xfId="6" applyFont="1" applyFill="1" applyBorder="1" applyAlignment="1">
      <alignment horizontal="right" vertical="top"/>
    </xf>
    <xf numFmtId="38" fontId="10" fillId="0" borderId="8" xfId="6" applyFont="1" applyFill="1" applyBorder="1" applyAlignment="1">
      <alignment horizontal="distributed"/>
    </xf>
    <xf numFmtId="38" fontId="10" fillId="0" borderId="11" xfId="6" applyFont="1" applyFill="1" applyBorder="1" applyAlignment="1">
      <alignment horizontal="center"/>
    </xf>
    <xf numFmtId="179" fontId="10" fillId="0" borderId="8" xfId="6" applyNumberFormat="1" applyFont="1" applyFill="1" applyBorder="1" applyAlignment="1">
      <alignment horizontal="distributed" shrinkToFit="1"/>
    </xf>
    <xf numFmtId="38" fontId="10" fillId="0" borderId="1" xfId="6" applyFont="1" applyFill="1" applyBorder="1" applyAlignment="1"/>
    <xf numFmtId="38" fontId="10" fillId="0" borderId="12" xfId="6" applyFont="1" applyFill="1" applyBorder="1" applyAlignment="1">
      <alignment horizontal="distributed"/>
    </xf>
    <xf numFmtId="38" fontId="10" fillId="0" borderId="1" xfId="6" applyFont="1" applyFill="1" applyBorder="1" applyAlignment="1">
      <alignment horizontal="right"/>
    </xf>
    <xf numFmtId="38" fontId="10" fillId="0" borderId="14" xfId="6" applyFont="1" applyFill="1" applyBorder="1" applyAlignment="1">
      <alignment horizontal="center"/>
    </xf>
    <xf numFmtId="38" fontId="8" fillId="0" borderId="0" xfId="6" applyFont="1" applyFill="1" applyAlignment="1">
      <alignment horizontal="right"/>
    </xf>
    <xf numFmtId="0" fontId="12" fillId="0" borderId="6" xfId="0" applyFont="1" applyFill="1" applyBorder="1" applyAlignment="1">
      <alignment horizontal="center" vertical="center"/>
    </xf>
    <xf numFmtId="38" fontId="10" fillId="0" borderId="11" xfId="1" applyFont="1" applyFill="1" applyBorder="1" applyAlignment="1">
      <alignment horizontal="right"/>
    </xf>
    <xf numFmtId="38" fontId="21" fillId="0" borderId="11" xfId="1" applyFont="1" applyFill="1" applyBorder="1" applyAlignment="1">
      <alignment horizontal="center" vertical="top"/>
    </xf>
    <xf numFmtId="38" fontId="21" fillId="0" borderId="8" xfId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/>
    </xf>
    <xf numFmtId="38" fontId="23" fillId="0" borderId="8" xfId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38" fontId="3" fillId="0" borderId="0" xfId="1" applyFont="1" applyBorder="1" applyAlignment="1">
      <alignment horizontal="left"/>
    </xf>
    <xf numFmtId="38" fontId="3" fillId="0" borderId="0" xfId="1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27" fillId="0" borderId="0" xfId="8" applyFont="1" applyAlignment="1">
      <alignment horizontal="center" vertical="center"/>
    </xf>
    <xf numFmtId="0" fontId="1" fillId="0" borderId="0" xfId="8">
      <alignment vertical="center"/>
    </xf>
    <xf numFmtId="0" fontId="28" fillId="0" borderId="0" xfId="8" applyFont="1" applyAlignment="1">
      <alignment horizontal="center" vertical="center"/>
    </xf>
    <xf numFmtId="0" fontId="29" fillId="2" borderId="9" xfId="8" applyFont="1" applyFill="1" applyBorder="1" applyAlignment="1">
      <alignment horizontal="center" vertical="center"/>
    </xf>
    <xf numFmtId="0" fontId="30" fillId="0" borderId="0" xfId="8" applyFont="1">
      <alignment vertical="center"/>
    </xf>
    <xf numFmtId="0" fontId="31" fillId="0" borderId="9" xfId="7" applyFont="1" applyFill="1" applyBorder="1" applyAlignment="1">
      <alignment vertical="center" wrapText="1"/>
    </xf>
    <xf numFmtId="0" fontId="31" fillId="0" borderId="9" xfId="7" applyFont="1" applyFill="1" applyBorder="1" applyAlignment="1">
      <alignment vertical="center"/>
    </xf>
    <xf numFmtId="0" fontId="31" fillId="0" borderId="9" xfId="7" applyFont="1" applyBorder="1" applyAlignment="1">
      <alignment vertical="center"/>
    </xf>
    <xf numFmtId="0" fontId="31" fillId="0" borderId="9" xfId="7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3" fontId="22" fillId="0" borderId="8" xfId="3" applyNumberFormat="1" applyFont="1" applyFill="1" applyBorder="1" applyAlignment="1">
      <alignment horizontal="right" wrapText="1"/>
    </xf>
    <xf numFmtId="3" fontId="22" fillId="0" borderId="8" xfId="3" applyNumberFormat="1" applyFont="1" applyFill="1" applyBorder="1" applyAlignment="1">
      <alignment horizontal="right"/>
    </xf>
    <xf numFmtId="3" fontId="22" fillId="0" borderId="12" xfId="3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right" vertical="top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 shrinkToFit="1"/>
    </xf>
    <xf numFmtId="38" fontId="10" fillId="0" borderId="4" xfId="1" applyFont="1" applyFill="1" applyBorder="1" applyAlignment="1">
      <alignment horizontal="center"/>
    </xf>
    <xf numFmtId="38" fontId="21" fillId="0" borderId="11" xfId="1" applyFont="1" applyFill="1" applyBorder="1" applyAlignment="1">
      <alignment horizontal="right" vertical="top"/>
    </xf>
    <xf numFmtId="38" fontId="21" fillId="0" borderId="0" xfId="1" applyFont="1" applyFill="1" applyBorder="1" applyAlignment="1">
      <alignment horizontal="right" vertical="top"/>
    </xf>
    <xf numFmtId="38" fontId="10" fillId="0" borderId="8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4" fillId="0" borderId="7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right"/>
    </xf>
    <xf numFmtId="176" fontId="10" fillId="0" borderId="0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>
      <alignment horizontal="right"/>
    </xf>
    <xf numFmtId="38" fontId="10" fillId="0" borderId="11" xfId="1" applyNumberFormat="1" applyFont="1" applyFill="1" applyBorder="1" applyAlignment="1">
      <alignment horizontal="right" vertical="center"/>
    </xf>
    <xf numFmtId="181" fontId="11" fillId="0" borderId="8" xfId="3" applyNumberFormat="1" applyFont="1" applyFill="1" applyBorder="1" applyAlignment="1">
      <alignment horizontal="right" wrapText="1"/>
    </xf>
    <xf numFmtId="38" fontId="10" fillId="0" borderId="15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distributed"/>
    </xf>
    <xf numFmtId="0" fontId="10" fillId="0" borderId="12" xfId="0" applyFont="1" applyFill="1" applyBorder="1" applyAlignment="1">
      <alignment horizontal="distributed"/>
    </xf>
    <xf numFmtId="0" fontId="10" fillId="0" borderId="8" xfId="0" applyFont="1" applyFill="1" applyBorder="1" applyAlignment="1">
      <alignment horizontal="center" vertical="center"/>
    </xf>
    <xf numFmtId="177" fontId="10" fillId="0" borderId="11" xfId="0" applyNumberFormat="1" applyFont="1" applyFill="1" applyBorder="1" applyAlignment="1">
      <alignment horizontal="right" vertical="center"/>
    </xf>
    <xf numFmtId="177" fontId="10" fillId="0" borderId="8" xfId="0" applyNumberFormat="1" applyFont="1" applyFill="1" applyBorder="1" applyAlignment="1">
      <alignment horizontal="right" vertical="center"/>
    </xf>
    <xf numFmtId="38" fontId="10" fillId="0" borderId="11" xfId="6" applyFont="1" applyFill="1" applyBorder="1" applyAlignment="1">
      <alignment horizontal="right"/>
    </xf>
    <xf numFmtId="38" fontId="10" fillId="0" borderId="8" xfId="6" applyFont="1" applyFill="1" applyBorder="1" applyAlignment="1">
      <alignment horizontal="right"/>
    </xf>
    <xf numFmtId="38" fontId="21" fillId="0" borderId="8" xfId="6" applyFont="1" applyFill="1" applyBorder="1" applyAlignment="1">
      <alignment horizontal="right" vertical="top"/>
    </xf>
    <xf numFmtId="38" fontId="12" fillId="0" borderId="7" xfId="6" applyFont="1" applyFill="1" applyBorder="1" applyAlignment="1">
      <alignment horizontal="center" vertical="center" wrapText="1"/>
    </xf>
    <xf numFmtId="38" fontId="10" fillId="0" borderId="7" xfId="6" applyFont="1" applyFill="1" applyBorder="1" applyAlignment="1">
      <alignment horizontal="center" vertical="center" wrapText="1"/>
    </xf>
    <xf numFmtId="38" fontId="10" fillId="0" borderId="3" xfId="6" applyFont="1" applyFill="1" applyBorder="1" applyAlignment="1">
      <alignment horizontal="center" vertical="center" wrapText="1"/>
    </xf>
    <xf numFmtId="38" fontId="14" fillId="0" borderId="10" xfId="6" applyFont="1" applyFill="1" applyBorder="1" applyAlignment="1">
      <alignment horizontal="center" vertical="center" wrapText="1"/>
    </xf>
    <xf numFmtId="38" fontId="14" fillId="0" borderId="3" xfId="6" applyFont="1" applyFill="1" applyBorder="1" applyAlignment="1">
      <alignment horizontal="center" vertical="center" wrapText="1"/>
    </xf>
    <xf numFmtId="38" fontId="10" fillId="0" borderId="2" xfId="6" applyFont="1" applyFill="1" applyBorder="1" applyAlignment="1">
      <alignment horizontal="center" vertical="center"/>
    </xf>
    <xf numFmtId="38" fontId="10" fillId="0" borderId="3" xfId="6" applyFont="1" applyFill="1" applyBorder="1" applyAlignment="1">
      <alignment horizontal="center" vertical="center"/>
    </xf>
    <xf numFmtId="38" fontId="24" fillId="0" borderId="10" xfId="6" applyFont="1" applyFill="1" applyBorder="1" applyAlignment="1">
      <alignment horizontal="center" vertical="center" wrapText="1"/>
    </xf>
    <xf numFmtId="38" fontId="10" fillId="0" borderId="0" xfId="6" applyFont="1" applyFill="1" applyBorder="1" applyAlignment="1">
      <alignment horizontal="right"/>
    </xf>
    <xf numFmtId="38" fontId="10" fillId="0" borderId="0" xfId="6" applyFont="1" applyFill="1" applyBorder="1" applyAlignment="1">
      <alignment horizontal="center"/>
    </xf>
    <xf numFmtId="0" fontId="10" fillId="0" borderId="0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177" fontId="3" fillId="0" borderId="15" xfId="1" applyNumberFormat="1" applyFont="1" applyFill="1" applyBorder="1" applyAlignment="1">
      <alignment horizontal="right"/>
    </xf>
    <xf numFmtId="38" fontId="12" fillId="0" borderId="0" xfId="1" applyFont="1" applyFill="1" applyBorder="1"/>
    <xf numFmtId="38" fontId="16" fillId="0" borderId="0" xfId="1" applyFont="1" applyFill="1" applyBorder="1" applyAlignment="1">
      <alignment vertical="top"/>
    </xf>
    <xf numFmtId="38" fontId="12" fillId="0" borderId="0" xfId="1" applyFont="1" applyFill="1" applyBorder="1" applyAlignment="1"/>
    <xf numFmtId="38" fontId="12" fillId="0" borderId="0" xfId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right"/>
    </xf>
    <xf numFmtId="0" fontId="12" fillId="0" borderId="2" xfId="0" applyFont="1" applyFill="1" applyBorder="1" applyAlignment="1"/>
    <xf numFmtId="0" fontId="16" fillId="0" borderId="0" xfId="0" applyFont="1" applyFill="1" applyBorder="1" applyAlignment="1"/>
    <xf numFmtId="3" fontId="22" fillId="0" borderId="13" xfId="3" applyNumberFormat="1" applyFont="1" applyFill="1" applyBorder="1" applyAlignment="1">
      <alignment horizontal="right" wrapText="1"/>
    </xf>
    <xf numFmtId="0" fontId="12" fillId="0" borderId="2" xfId="0" applyFont="1" applyFill="1" applyBorder="1" applyAlignment="1">
      <alignment horizontal="center" vertical="center" wrapText="1" shrinkToFit="1"/>
    </xf>
    <xf numFmtId="38" fontId="10" fillId="0" borderId="0" xfId="0" applyNumberFormat="1" applyFont="1" applyFill="1" applyBorder="1" applyAlignment="1">
      <alignment horizontal="right"/>
    </xf>
    <xf numFmtId="38" fontId="10" fillId="0" borderId="0" xfId="0" applyNumberFormat="1" applyFont="1" applyFill="1" applyBorder="1" applyAlignment="1"/>
    <xf numFmtId="38" fontId="21" fillId="0" borderId="0" xfId="1" applyNumberFormat="1" applyFont="1" applyFill="1" applyBorder="1" applyAlignment="1">
      <alignment horizontal="right" vertical="top"/>
    </xf>
    <xf numFmtId="38" fontId="10" fillId="0" borderId="0" xfId="1" applyFont="1" applyFill="1" applyBorder="1" applyAlignment="1">
      <alignment horizontal="center" vertical="center" wrapText="1"/>
    </xf>
    <xf numFmtId="176" fontId="10" fillId="0" borderId="15" xfId="1" applyNumberFormat="1" applyFont="1" applyFill="1" applyBorder="1" applyAlignment="1">
      <alignment horizontal="right" vertical="top"/>
    </xf>
    <xf numFmtId="182" fontId="10" fillId="0" borderId="8" xfId="1" applyNumberFormat="1" applyFont="1" applyFill="1" applyBorder="1" applyAlignment="1">
      <alignment horizontal="right"/>
    </xf>
    <xf numFmtId="38" fontId="10" fillId="0" borderId="4" xfId="1" applyFont="1" applyFill="1" applyBorder="1" applyAlignment="1">
      <alignment horizontal="center" vertical="center"/>
    </xf>
    <xf numFmtId="181" fontId="11" fillId="0" borderId="15" xfId="3" applyNumberFormat="1" applyFont="1" applyFill="1" applyBorder="1" applyAlignment="1">
      <alignment horizontal="right" wrapText="1"/>
    </xf>
    <xf numFmtId="178" fontId="10" fillId="0" borderId="1" xfId="0" applyNumberFormat="1" applyFont="1" applyFill="1" applyBorder="1" applyAlignment="1">
      <alignment horizontal="right"/>
    </xf>
    <xf numFmtId="178" fontId="10" fillId="0" borderId="13" xfId="0" applyNumberFormat="1" applyFont="1" applyFill="1" applyBorder="1" applyAlignment="1">
      <alignment horizontal="right"/>
    </xf>
    <xf numFmtId="178" fontId="10" fillId="0" borderId="0" xfId="0" applyNumberFormat="1" applyFont="1" applyFill="1" applyAlignment="1">
      <alignment horizontal="right"/>
    </xf>
    <xf numFmtId="178" fontId="10" fillId="0" borderId="15" xfId="0" applyNumberFormat="1" applyFont="1" applyFill="1" applyBorder="1" applyAlignment="1">
      <alignment horizontal="right"/>
    </xf>
    <xf numFmtId="178" fontId="10" fillId="0" borderId="11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vertical="center"/>
    </xf>
    <xf numFmtId="178" fontId="21" fillId="0" borderId="7" xfId="0" applyNumberFormat="1" applyFont="1" applyFill="1" applyBorder="1" applyAlignment="1">
      <alignment horizontal="right" vertical="center"/>
    </xf>
    <xf numFmtId="178" fontId="21" fillId="0" borderId="10" xfId="0" applyNumberFormat="1" applyFont="1" applyFill="1" applyBorder="1" applyAlignment="1">
      <alignment horizontal="right" vertical="center"/>
    </xf>
    <xf numFmtId="178" fontId="21" fillId="0" borderId="0" xfId="0" applyNumberFormat="1" applyFont="1" applyFill="1" applyAlignment="1">
      <alignment horizontal="right" vertical="center"/>
    </xf>
    <xf numFmtId="176" fontId="21" fillId="0" borderId="7" xfId="0" applyNumberFormat="1" applyFont="1" applyFill="1" applyBorder="1" applyAlignment="1">
      <alignment vertical="center"/>
    </xf>
    <xf numFmtId="177" fontId="10" fillId="0" borderId="8" xfId="0" applyNumberFormat="1" applyFont="1" applyFill="1" applyBorder="1" applyAlignment="1">
      <alignment horizontal="right"/>
    </xf>
    <xf numFmtId="38" fontId="21" fillId="0" borderId="0" xfId="6" applyFont="1" applyFill="1" applyBorder="1" applyAlignment="1">
      <alignment vertical="top"/>
    </xf>
    <xf numFmtId="38" fontId="10" fillId="0" borderId="0" xfId="6" applyFont="1" applyFill="1" applyBorder="1" applyAlignment="1"/>
    <xf numFmtId="38" fontId="21" fillId="0" borderId="11" xfId="6" applyFont="1" applyFill="1" applyBorder="1" applyAlignment="1"/>
    <xf numFmtId="0" fontId="6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3" fillId="0" borderId="10" xfId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8" fontId="3" fillId="0" borderId="0" xfId="1" applyFont="1" applyBorder="1" applyAlignment="1">
      <alignment horizontal="left" vertical="center" wrapText="1"/>
    </xf>
    <xf numFmtId="38" fontId="3" fillId="0" borderId="0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38" fontId="12" fillId="0" borderId="7" xfId="1" applyFont="1" applyFill="1" applyBorder="1" applyAlignment="1">
      <alignment horizontal="center" vertical="center" wrapText="1"/>
    </xf>
    <xf numFmtId="38" fontId="12" fillId="0" borderId="11" xfId="1" applyFont="1" applyFill="1" applyBorder="1" applyAlignment="1">
      <alignment horizontal="center" vertical="center" wrapText="1"/>
    </xf>
    <xf numFmtId="38" fontId="12" fillId="0" borderId="14" xfId="1" applyFont="1" applyFill="1" applyBorder="1" applyAlignment="1">
      <alignment horizontal="center" vertical="center" wrapText="1"/>
    </xf>
    <xf numFmtId="38" fontId="12" fillId="0" borderId="0" xfId="1" applyFont="1" applyFill="1" applyBorder="1" applyAlignment="1">
      <alignment horizontal="center" vertical="center" wrapText="1"/>
    </xf>
    <xf numFmtId="38" fontId="12" fillId="0" borderId="2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8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12" xfId="1" applyFont="1" applyFill="1" applyBorder="1" applyAlignment="1">
      <alignment horizontal="center" vertical="center"/>
    </xf>
    <xf numFmtId="3" fontId="22" fillId="0" borderId="11" xfId="3" applyNumberFormat="1" applyFont="1" applyFill="1" applyBorder="1" applyAlignment="1">
      <alignment horizontal="right"/>
    </xf>
    <xf numFmtId="3" fontId="22" fillId="0" borderId="8" xfId="3" applyNumberFormat="1" applyFont="1" applyFill="1" applyBorder="1" applyAlignment="1">
      <alignment horizontal="right"/>
    </xf>
    <xf numFmtId="3" fontId="12" fillId="0" borderId="14" xfId="1" applyNumberFormat="1" applyFont="1" applyFill="1" applyBorder="1" applyAlignment="1">
      <alignment horizontal="right"/>
    </xf>
    <xf numFmtId="3" fontId="12" fillId="0" borderId="12" xfId="1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vertical="center"/>
    </xf>
    <xf numFmtId="3" fontId="12" fillId="0" borderId="12" xfId="0" applyNumberFormat="1" applyFont="1" applyFill="1" applyBorder="1" applyAlignment="1">
      <alignment horizontal="right" vertical="center"/>
    </xf>
    <xf numFmtId="3" fontId="22" fillId="0" borderId="14" xfId="3" applyNumberFormat="1" applyFont="1" applyFill="1" applyBorder="1" applyAlignment="1">
      <alignment horizontal="right"/>
    </xf>
    <xf numFmtId="3" fontId="22" fillId="0" borderId="12" xfId="3" applyNumberFormat="1" applyFont="1" applyFill="1" applyBorder="1" applyAlignment="1">
      <alignment horizontal="right"/>
    </xf>
    <xf numFmtId="0" fontId="12" fillId="0" borderId="2" xfId="0" applyFont="1" applyFill="1" applyBorder="1" applyAlignment="1">
      <alignment horizontal="left" vertical="center"/>
    </xf>
    <xf numFmtId="3" fontId="17" fillId="0" borderId="14" xfId="0" applyNumberFormat="1" applyFont="1" applyFill="1" applyBorder="1" applyAlignment="1" applyProtection="1">
      <alignment horizontal="right" vertical="center" wrapText="1"/>
    </xf>
    <xf numFmtId="3" fontId="17" fillId="0" borderId="12" xfId="0" applyNumberFormat="1" applyFont="1" applyFill="1" applyBorder="1" applyAlignment="1" applyProtection="1">
      <alignment horizontal="right" vertical="center" wrapText="1"/>
    </xf>
    <xf numFmtId="3" fontId="22" fillId="0" borderId="14" xfId="3" applyNumberFormat="1" applyFont="1" applyFill="1" applyBorder="1" applyAlignment="1">
      <alignment horizontal="right" wrapText="1"/>
    </xf>
    <xf numFmtId="3" fontId="22" fillId="0" borderId="12" xfId="3" applyNumberFormat="1" applyFont="1" applyFill="1" applyBorder="1" applyAlignment="1">
      <alignment horizontal="right" wrapText="1"/>
    </xf>
    <xf numFmtId="3" fontId="12" fillId="0" borderId="11" xfId="1" applyNumberFormat="1" applyFont="1" applyFill="1" applyBorder="1" applyAlignment="1">
      <alignment horizontal="right"/>
    </xf>
    <xf numFmtId="3" fontId="12" fillId="0" borderId="8" xfId="1" applyNumberFormat="1" applyFont="1" applyFill="1" applyBorder="1" applyAlignment="1">
      <alignment horizontal="right"/>
    </xf>
    <xf numFmtId="3" fontId="12" fillId="0" borderId="11" xfId="0" applyNumberFormat="1" applyFont="1" applyFill="1" applyBorder="1" applyAlignment="1">
      <alignment horizontal="right" vertical="center"/>
    </xf>
    <xf numFmtId="3" fontId="12" fillId="0" borderId="8" xfId="0" applyNumberFormat="1" applyFont="1" applyFill="1" applyBorder="1" applyAlignment="1">
      <alignment horizontal="right" vertical="center"/>
    </xf>
    <xf numFmtId="3" fontId="22" fillId="0" borderId="11" xfId="3" applyNumberFormat="1" applyFont="1" applyFill="1" applyBorder="1" applyAlignment="1">
      <alignment horizontal="right" wrapText="1"/>
    </xf>
    <xf numFmtId="3" fontId="22" fillId="0" borderId="8" xfId="3" applyNumberFormat="1" applyFont="1" applyFill="1" applyBorder="1" applyAlignment="1">
      <alignment horizontal="right" wrapText="1"/>
    </xf>
    <xf numFmtId="3" fontId="17" fillId="0" borderId="11" xfId="0" applyNumberFormat="1" applyFont="1" applyFill="1" applyBorder="1" applyAlignment="1" applyProtection="1">
      <alignment horizontal="right" vertical="center" wrapText="1"/>
    </xf>
    <xf numFmtId="3" fontId="17" fillId="0" borderId="8" xfId="0" applyNumberFormat="1" applyFont="1" applyFill="1" applyBorder="1" applyAlignment="1" applyProtection="1">
      <alignment horizontal="right" vertical="center" wrapText="1"/>
    </xf>
    <xf numFmtId="3" fontId="12" fillId="0" borderId="11" xfId="1" applyNumberFormat="1" applyFont="1" applyFill="1" applyBorder="1" applyAlignment="1">
      <alignment horizontal="right" wrapText="1"/>
    </xf>
    <xf numFmtId="3" fontId="12" fillId="0" borderId="8" xfId="1" applyNumberFormat="1" applyFont="1" applyFill="1" applyBorder="1" applyAlignment="1">
      <alignment horizontal="right" wrapTex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10" fillId="0" borderId="14" xfId="1" applyFont="1" applyFill="1" applyBorder="1" applyAlignment="1">
      <alignment horizontal="center" vertical="center"/>
    </xf>
    <xf numFmtId="38" fontId="10" fillId="0" borderId="12" xfId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 applyProtection="1">
      <alignment horizontal="right" vertical="center" wrapText="1"/>
    </xf>
    <xf numFmtId="0" fontId="17" fillId="0" borderId="8" xfId="0" applyFont="1" applyFill="1" applyBorder="1" applyAlignment="1" applyProtection="1">
      <alignment horizontal="right" vertical="center" wrapText="1"/>
    </xf>
    <xf numFmtId="38" fontId="16" fillId="0" borderId="11" xfId="1" applyFont="1" applyFill="1" applyBorder="1" applyAlignment="1">
      <alignment horizontal="right" vertical="top"/>
    </xf>
    <xf numFmtId="38" fontId="16" fillId="0" borderId="8" xfId="1" applyFont="1" applyFill="1" applyBorder="1" applyAlignment="1">
      <alignment horizontal="right" vertical="top"/>
    </xf>
    <xf numFmtId="38" fontId="16" fillId="0" borderId="0" xfId="1" applyFont="1" applyFill="1" applyBorder="1" applyAlignment="1">
      <alignment horizontal="right" vertical="top"/>
    </xf>
    <xf numFmtId="38" fontId="10" fillId="0" borderId="2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15" xfId="1" applyFont="1" applyFill="1" applyBorder="1" applyAlignment="1">
      <alignment horizontal="center" vertical="center"/>
    </xf>
    <xf numFmtId="38" fontId="12" fillId="0" borderId="13" xfId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14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38" fontId="11" fillId="0" borderId="11" xfId="1" applyFont="1" applyFill="1" applyBorder="1" applyAlignment="1">
      <alignment horizontal="right" vertical="top"/>
    </xf>
    <xf numFmtId="0" fontId="10" fillId="0" borderId="8" xfId="0" applyFont="1" applyFill="1" applyBorder="1" applyAlignment="1">
      <alignment horizontal="right" vertical="top"/>
    </xf>
    <xf numFmtId="38" fontId="11" fillId="0" borderId="14" xfId="1" applyFont="1" applyFill="1" applyBorder="1" applyAlignment="1">
      <alignment horizontal="right" vertical="top"/>
    </xf>
    <xf numFmtId="0" fontId="10" fillId="0" borderId="12" xfId="0" applyFont="1" applyFill="1" applyBorder="1" applyAlignment="1">
      <alignment horizontal="right" vertical="top"/>
    </xf>
    <xf numFmtId="38" fontId="21" fillId="0" borderId="11" xfId="1" applyFont="1" applyFill="1" applyBorder="1" applyAlignment="1">
      <alignment horizontal="right" vertical="top"/>
    </xf>
    <xf numFmtId="38" fontId="21" fillId="0" borderId="8" xfId="1" applyFont="1" applyFill="1" applyBorder="1" applyAlignment="1">
      <alignment horizontal="right" vertical="top"/>
    </xf>
    <xf numFmtId="3" fontId="11" fillId="0" borderId="11" xfId="3" applyNumberFormat="1" applyFont="1" applyFill="1" applyBorder="1" applyAlignment="1">
      <alignment horizontal="right" wrapText="1"/>
    </xf>
    <xf numFmtId="0" fontId="10" fillId="0" borderId="8" xfId="0" applyFont="1" applyFill="1" applyBorder="1" applyAlignment="1">
      <alignment horizontal="right" wrapText="1"/>
    </xf>
    <xf numFmtId="38" fontId="10" fillId="0" borderId="11" xfId="1" applyNumberFormat="1" applyFont="1" applyFill="1" applyBorder="1" applyAlignment="1">
      <alignment horizontal="right" vertical="center"/>
    </xf>
    <xf numFmtId="38" fontId="10" fillId="0" borderId="8" xfId="1" applyNumberFormat="1" applyFont="1" applyFill="1" applyBorder="1" applyAlignment="1">
      <alignment horizontal="right" vertical="center"/>
    </xf>
    <xf numFmtId="3" fontId="11" fillId="0" borderId="14" xfId="3" applyNumberFormat="1" applyFont="1" applyFill="1" applyBorder="1" applyAlignment="1">
      <alignment horizontal="right" wrapText="1"/>
    </xf>
    <xf numFmtId="0" fontId="10" fillId="0" borderId="12" xfId="0" applyFont="1" applyFill="1" applyBorder="1" applyAlignment="1">
      <alignment horizontal="right" wrapText="1"/>
    </xf>
    <xf numFmtId="38" fontId="10" fillId="0" borderId="14" xfId="1" applyNumberFormat="1" applyFont="1" applyFill="1" applyBorder="1" applyAlignment="1">
      <alignment horizontal="right" vertical="center"/>
    </xf>
    <xf numFmtId="38" fontId="10" fillId="0" borderId="12" xfId="1" applyNumberFormat="1" applyFont="1" applyFill="1" applyBorder="1" applyAlignment="1">
      <alignment horizontal="right" vertical="center"/>
    </xf>
    <xf numFmtId="38" fontId="10" fillId="0" borderId="8" xfId="1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15" xfId="1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horizontal="center"/>
    </xf>
    <xf numFmtId="38" fontId="10" fillId="0" borderId="5" xfId="1" applyFont="1" applyFill="1" applyBorder="1" applyAlignment="1">
      <alignment horizontal="center"/>
    </xf>
    <xf numFmtId="38" fontId="10" fillId="0" borderId="6" xfId="1" applyFont="1" applyFill="1" applyBorder="1" applyAlignment="1">
      <alignment horizontal="center"/>
    </xf>
    <xf numFmtId="38" fontId="14" fillId="0" borderId="7" xfId="1" applyFont="1" applyFill="1" applyBorder="1" applyAlignment="1">
      <alignment horizontal="center" vertical="center" wrapText="1"/>
    </xf>
    <xf numFmtId="38" fontId="14" fillId="0" borderId="11" xfId="1" applyFont="1" applyFill="1" applyBorder="1" applyAlignment="1">
      <alignment horizontal="center" vertical="center" wrapText="1"/>
    </xf>
    <xf numFmtId="38" fontId="14" fillId="0" borderId="14" xfId="1" applyFont="1" applyFill="1" applyBorder="1" applyAlignment="1">
      <alignment horizontal="center" vertical="center" wrapText="1"/>
    </xf>
    <xf numFmtId="38" fontId="14" fillId="0" borderId="0" xfId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right" wrapText="1"/>
    </xf>
    <xf numFmtId="176" fontId="10" fillId="0" borderId="11" xfId="0" applyNumberFormat="1" applyFont="1" applyFill="1" applyBorder="1" applyAlignment="1">
      <alignment horizontal="right"/>
    </xf>
    <xf numFmtId="176" fontId="10" fillId="0" borderId="8" xfId="0" applyNumberFormat="1" applyFont="1" applyFill="1" applyBorder="1" applyAlignment="1">
      <alignment horizontal="right"/>
    </xf>
    <xf numFmtId="181" fontId="11" fillId="0" borderId="11" xfId="3" applyNumberFormat="1" applyFont="1" applyFill="1" applyBorder="1" applyAlignment="1">
      <alignment horizontal="right" wrapText="1"/>
    </xf>
    <xf numFmtId="38" fontId="21" fillId="0" borderId="11" xfId="1" applyNumberFormat="1" applyFont="1" applyFill="1" applyBorder="1" applyAlignment="1">
      <alignment horizontal="right" vertical="center"/>
    </xf>
    <xf numFmtId="38" fontId="21" fillId="0" borderId="8" xfId="1" applyNumberFormat="1" applyFont="1" applyFill="1" applyBorder="1" applyAlignment="1">
      <alignment horizontal="right" vertical="center"/>
    </xf>
    <xf numFmtId="3" fontId="11" fillId="0" borderId="8" xfId="3" applyNumberFormat="1" applyFont="1" applyFill="1" applyBorder="1" applyAlignment="1">
      <alignment horizontal="right" wrapText="1"/>
    </xf>
    <xf numFmtId="38" fontId="10" fillId="0" borderId="10" xfId="1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horizontal="center" vertical="center" wrapText="1"/>
    </xf>
    <xf numFmtId="38" fontId="10" fillId="0" borderId="13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2" fillId="0" borderId="15" xfId="1" applyFont="1" applyFill="1" applyBorder="1" applyAlignment="1">
      <alignment horizontal="center" vertical="center" wrapText="1"/>
    </xf>
    <xf numFmtId="38" fontId="12" fillId="0" borderId="13" xfId="1" applyFont="1" applyFill="1" applyBorder="1" applyAlignment="1">
      <alignment horizontal="center" vertical="center" wrapText="1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11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horizontal="center" vertical="center" wrapText="1"/>
    </xf>
    <xf numFmtId="38" fontId="10" fillId="0" borderId="14" xfId="1" applyFont="1" applyFill="1" applyBorder="1" applyAlignment="1">
      <alignment horizontal="center" vertical="center" wrapText="1"/>
    </xf>
    <xf numFmtId="38" fontId="10" fillId="0" borderId="12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top" wrapText="1"/>
    </xf>
    <xf numFmtId="38" fontId="10" fillId="0" borderId="15" xfId="1" applyFont="1" applyFill="1" applyBorder="1" applyAlignment="1">
      <alignment horizontal="center" vertical="top" wrapText="1"/>
    </xf>
    <xf numFmtId="38" fontId="10" fillId="0" borderId="13" xfId="1" applyFont="1" applyFill="1" applyBorder="1" applyAlignment="1">
      <alignment horizontal="center" vertical="top" wrapText="1"/>
    </xf>
    <xf numFmtId="38" fontId="10" fillId="0" borderId="7" xfId="1" applyFont="1" applyFill="1" applyBorder="1" applyAlignment="1">
      <alignment horizontal="center" wrapText="1"/>
    </xf>
    <xf numFmtId="38" fontId="10" fillId="0" borderId="11" xfId="1" applyFont="1" applyFill="1" applyBorder="1" applyAlignment="1">
      <alignment horizontal="center" wrapText="1"/>
    </xf>
    <xf numFmtId="38" fontId="10" fillId="0" borderId="14" xfId="1" applyFont="1" applyFill="1" applyBorder="1" applyAlignment="1">
      <alignment horizontal="center" wrapText="1"/>
    </xf>
    <xf numFmtId="0" fontId="10" fillId="0" borderId="0" xfId="0" applyFont="1" applyFill="1" applyAlignment="1">
      <alignment horizontal="distributed"/>
    </xf>
    <xf numFmtId="0" fontId="10" fillId="0" borderId="8" xfId="0" applyFont="1" applyFill="1" applyBorder="1" applyAlignment="1">
      <alignment horizontal="distributed"/>
    </xf>
    <xf numFmtId="0" fontId="10" fillId="0" borderId="1" xfId="0" applyFont="1" applyFill="1" applyBorder="1" applyAlignment="1">
      <alignment horizontal="distributed"/>
    </xf>
    <xf numFmtId="0" fontId="10" fillId="0" borderId="12" xfId="0" applyFont="1" applyFill="1" applyBorder="1" applyAlignment="1">
      <alignment horizontal="distributed"/>
    </xf>
    <xf numFmtId="0" fontId="10" fillId="0" borderId="0" xfId="0" applyFont="1" applyFill="1" applyAlignment="1">
      <alignment horizontal="distributed" shrinkToFit="1"/>
    </xf>
    <xf numFmtId="0" fontId="10" fillId="0" borderId="8" xfId="0" applyFont="1" applyFill="1" applyBorder="1" applyAlignment="1">
      <alignment horizontal="distributed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3" fontId="11" fillId="0" borderId="14" xfId="4" applyNumberFormat="1" applyFont="1" applyFill="1" applyBorder="1" applyAlignment="1">
      <alignment horizontal="right" wrapText="1"/>
    </xf>
    <xf numFmtId="3" fontId="11" fillId="0" borderId="11" xfId="4" applyNumberFormat="1" applyFont="1" applyFill="1" applyBorder="1" applyAlignment="1">
      <alignment horizontal="right" wrapText="1"/>
    </xf>
    <xf numFmtId="3" fontId="11" fillId="0" borderId="8" xfId="4" applyNumberFormat="1" applyFont="1" applyFill="1" applyBorder="1" applyAlignment="1">
      <alignment horizontal="right" wrapText="1"/>
    </xf>
    <xf numFmtId="38" fontId="21" fillId="0" borderId="7" xfId="0" applyNumberFormat="1" applyFont="1" applyFill="1" applyBorder="1" applyAlignment="1">
      <alignment horizontal="right" vertical="center"/>
    </xf>
    <xf numFmtId="38" fontId="21" fillId="0" borderId="3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justify" wrapText="1"/>
    </xf>
    <xf numFmtId="0" fontId="10" fillId="0" borderId="13" xfId="0" applyFont="1" applyFill="1" applyBorder="1" applyAlignment="1">
      <alignment horizontal="center" vertical="justify" wrapText="1"/>
    </xf>
    <xf numFmtId="177" fontId="10" fillId="0" borderId="11" xfId="0" applyNumberFormat="1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justify" wrapText="1"/>
    </xf>
    <xf numFmtId="0" fontId="10" fillId="0" borderId="14" xfId="0" applyFont="1" applyFill="1" applyBorder="1" applyAlignment="1">
      <alignment horizontal="center" vertical="justify" wrapText="1"/>
    </xf>
    <xf numFmtId="0" fontId="10" fillId="0" borderId="3" xfId="0" applyFont="1" applyFill="1" applyBorder="1" applyAlignment="1">
      <alignment horizontal="center" vertical="justify" wrapText="1"/>
    </xf>
    <xf numFmtId="0" fontId="10" fillId="0" borderId="8" xfId="0" applyFont="1" applyFill="1" applyBorder="1" applyAlignment="1">
      <alignment horizontal="center" vertical="justify" wrapText="1"/>
    </xf>
    <xf numFmtId="0" fontId="10" fillId="0" borderId="12" xfId="0" applyFont="1" applyFill="1" applyBorder="1" applyAlignment="1">
      <alignment horizontal="center" vertical="justify" wrapText="1"/>
    </xf>
    <xf numFmtId="0" fontId="10" fillId="0" borderId="2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1" xfId="5" applyFont="1" applyFill="1" applyBorder="1" applyAlignment="1">
      <alignment horizontal="center" vertical="center"/>
    </xf>
    <xf numFmtId="0" fontId="10" fillId="0" borderId="12" xfId="5" applyFont="1" applyFill="1" applyBorder="1" applyAlignment="1">
      <alignment horizontal="center" vertical="center"/>
    </xf>
    <xf numFmtId="0" fontId="10" fillId="0" borderId="7" xfId="5" applyFont="1" applyFill="1" applyBorder="1" applyAlignment="1">
      <alignment horizontal="center" vertical="center"/>
    </xf>
    <xf numFmtId="0" fontId="10" fillId="0" borderId="14" xfId="5" applyFont="1" applyFill="1" applyBorder="1" applyAlignment="1">
      <alignment horizontal="center" vertical="center"/>
    </xf>
    <xf numFmtId="0" fontId="24" fillId="0" borderId="10" xfId="5" applyFont="1" applyFill="1" applyBorder="1" applyAlignment="1">
      <alignment horizontal="center" vertical="center" wrapText="1"/>
    </xf>
    <xf numFmtId="0" fontId="24" fillId="0" borderId="15" xfId="5" applyFont="1" applyFill="1" applyBorder="1" applyAlignment="1">
      <alignment horizontal="center" vertical="center" wrapText="1"/>
    </xf>
    <xf numFmtId="0" fontId="24" fillId="0" borderId="13" xfId="5" applyFont="1" applyFill="1" applyBorder="1" applyAlignment="1">
      <alignment horizontal="center" vertical="center" wrapText="1"/>
    </xf>
    <xf numFmtId="0" fontId="10" fillId="0" borderId="2" xfId="5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horizontal="center" vertical="center" wrapText="1"/>
    </xf>
    <xf numFmtId="0" fontId="12" fillId="0" borderId="11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center"/>
    </xf>
    <xf numFmtId="0" fontId="10" fillId="0" borderId="7" xfId="5" applyFont="1" applyFill="1" applyBorder="1" applyAlignment="1">
      <alignment horizontal="center" vertical="center" wrapText="1"/>
    </xf>
    <xf numFmtId="0" fontId="10" fillId="0" borderId="11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38" fontId="14" fillId="0" borderId="10" xfId="6" applyFont="1" applyFill="1" applyBorder="1" applyAlignment="1">
      <alignment horizontal="center" vertical="center" wrapText="1"/>
    </xf>
    <xf numFmtId="38" fontId="14" fillId="0" borderId="15" xfId="6" applyFont="1" applyFill="1" applyBorder="1" applyAlignment="1">
      <alignment horizontal="center" vertical="center" wrapText="1"/>
    </xf>
    <xf numFmtId="38" fontId="14" fillId="0" borderId="13" xfId="6" applyFont="1" applyFill="1" applyBorder="1" applyAlignment="1">
      <alignment horizontal="center" vertical="center" wrapText="1"/>
    </xf>
    <xf numFmtId="38" fontId="14" fillId="0" borderId="3" xfId="6" applyFont="1" applyFill="1" applyBorder="1" applyAlignment="1">
      <alignment horizontal="center" vertical="center" wrapText="1"/>
    </xf>
    <xf numFmtId="38" fontId="14" fillId="0" borderId="8" xfId="6" applyFont="1" applyFill="1" applyBorder="1" applyAlignment="1">
      <alignment horizontal="center" vertical="center" wrapText="1"/>
    </xf>
    <xf numFmtId="38" fontId="14" fillId="0" borderId="12" xfId="6" applyFont="1" applyFill="1" applyBorder="1" applyAlignment="1">
      <alignment horizontal="center" vertical="center" wrapText="1"/>
    </xf>
    <xf numFmtId="38" fontId="10" fillId="0" borderId="11" xfId="6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38" fontId="10" fillId="0" borderId="11" xfId="6" applyFont="1" applyFill="1" applyBorder="1" applyAlignment="1">
      <alignment horizontal="right"/>
    </xf>
    <xf numFmtId="38" fontId="14" fillId="0" borderId="7" xfId="6" applyFont="1" applyFill="1" applyBorder="1" applyAlignment="1">
      <alignment horizontal="center" vertical="center" wrapText="1"/>
    </xf>
    <xf numFmtId="38" fontId="14" fillId="0" borderId="11" xfId="6" applyFont="1" applyFill="1" applyBorder="1" applyAlignment="1">
      <alignment horizontal="center" vertical="center" wrapText="1"/>
    </xf>
    <xf numFmtId="38" fontId="14" fillId="0" borderId="14" xfId="6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justify" wrapText="1"/>
    </xf>
    <xf numFmtId="0" fontId="10" fillId="0" borderId="8" xfId="5" applyFont="1" applyFill="1" applyBorder="1" applyAlignment="1">
      <alignment horizontal="center" vertical="justify" wrapText="1"/>
    </xf>
    <xf numFmtId="38" fontId="21" fillId="0" borderId="11" xfId="6" applyFont="1" applyFill="1" applyBorder="1" applyAlignment="1">
      <alignment horizontal="right"/>
    </xf>
    <xf numFmtId="38" fontId="21" fillId="0" borderId="8" xfId="6" applyFont="1" applyFill="1" applyBorder="1" applyAlignment="1">
      <alignment horizontal="right"/>
    </xf>
    <xf numFmtId="38" fontId="10" fillId="0" borderId="8" xfId="6" applyNumberFormat="1" applyFont="1" applyFill="1" applyBorder="1" applyAlignment="1">
      <alignment horizontal="right"/>
    </xf>
    <xf numFmtId="38" fontId="10" fillId="0" borderId="0" xfId="6" applyFont="1" applyFill="1" applyBorder="1" applyAlignment="1">
      <alignment horizontal="center"/>
    </xf>
    <xf numFmtId="38" fontId="10" fillId="0" borderId="8" xfId="6" applyFont="1" applyFill="1" applyBorder="1" applyAlignment="1">
      <alignment horizontal="center"/>
    </xf>
    <xf numFmtId="38" fontId="10" fillId="0" borderId="8" xfId="6" applyFont="1" applyFill="1" applyBorder="1" applyAlignment="1">
      <alignment horizontal="right"/>
    </xf>
    <xf numFmtId="38" fontId="10" fillId="0" borderId="14" xfId="6" applyNumberFormat="1" applyFont="1" applyFill="1" applyBorder="1" applyAlignment="1">
      <alignment horizontal="right"/>
    </xf>
    <xf numFmtId="0" fontId="0" fillId="0" borderId="12" xfId="0" applyFill="1" applyBorder="1" applyAlignment="1">
      <alignment horizontal="right"/>
    </xf>
    <xf numFmtId="0" fontId="10" fillId="0" borderId="14" xfId="5" applyFont="1" applyFill="1" applyBorder="1" applyAlignment="1">
      <alignment horizontal="right"/>
    </xf>
    <xf numFmtId="38" fontId="10" fillId="0" borderId="2" xfId="6" applyFont="1" applyFill="1" applyBorder="1" applyAlignment="1">
      <alignment horizontal="center" vertical="center"/>
    </xf>
    <xf numFmtId="38" fontId="10" fillId="0" borderId="3" xfId="6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horizontal="center" vertical="center"/>
    </xf>
    <xf numFmtId="38" fontId="10" fillId="0" borderId="8" xfId="6" applyFont="1" applyFill="1" applyBorder="1" applyAlignment="1">
      <alignment horizontal="center" vertical="center"/>
    </xf>
    <xf numFmtId="38" fontId="10" fillId="0" borderId="1" xfId="6" applyFont="1" applyFill="1" applyBorder="1" applyAlignment="1">
      <alignment horizontal="center" vertical="center"/>
    </xf>
    <xf numFmtId="38" fontId="10" fillId="0" borderId="12" xfId="6" applyFont="1" applyFill="1" applyBorder="1" applyAlignment="1">
      <alignment horizontal="center" vertical="center"/>
    </xf>
    <xf numFmtId="38" fontId="10" fillId="0" borderId="7" xfId="6" applyFont="1" applyFill="1" applyBorder="1" applyAlignment="1">
      <alignment horizontal="center" vertical="center"/>
    </xf>
    <xf numFmtId="38" fontId="10" fillId="0" borderId="14" xfId="6" applyFont="1" applyFill="1" applyBorder="1" applyAlignment="1">
      <alignment horizontal="center" vertical="center"/>
    </xf>
    <xf numFmtId="38" fontId="24" fillId="0" borderId="10" xfId="6" applyFont="1" applyFill="1" applyBorder="1" applyAlignment="1">
      <alignment horizontal="center" vertical="center" wrapText="1"/>
    </xf>
    <xf numFmtId="38" fontId="24" fillId="0" borderId="15" xfId="6" applyFont="1" applyFill="1" applyBorder="1" applyAlignment="1">
      <alignment horizontal="center" vertical="center" wrapText="1"/>
    </xf>
    <xf numFmtId="38" fontId="24" fillId="0" borderId="13" xfId="6" applyFont="1" applyFill="1" applyBorder="1" applyAlignment="1">
      <alignment horizontal="center" vertical="center" wrapText="1"/>
    </xf>
    <xf numFmtId="38" fontId="10" fillId="0" borderId="7" xfId="6" applyFont="1" applyFill="1" applyBorder="1" applyAlignment="1">
      <alignment horizontal="center" vertical="center" wrapText="1"/>
    </xf>
    <xf numFmtId="38" fontId="10" fillId="0" borderId="3" xfId="6" applyFont="1" applyFill="1" applyBorder="1" applyAlignment="1">
      <alignment horizontal="center" vertical="center" wrapText="1"/>
    </xf>
    <xf numFmtId="38" fontId="10" fillId="0" borderId="11" xfId="6" applyFont="1" applyFill="1" applyBorder="1" applyAlignment="1">
      <alignment horizontal="center" vertical="center" wrapText="1"/>
    </xf>
    <xf numFmtId="38" fontId="10" fillId="0" borderId="8" xfId="6" applyFont="1" applyFill="1" applyBorder="1" applyAlignment="1">
      <alignment horizontal="center" vertical="center" wrapText="1"/>
    </xf>
    <xf numFmtId="38" fontId="10" fillId="0" borderId="14" xfId="6" applyFont="1" applyFill="1" applyBorder="1" applyAlignment="1">
      <alignment horizontal="center" vertical="center" wrapText="1"/>
    </xf>
    <xf numFmtId="38" fontId="10" fillId="0" borderId="12" xfId="6" applyFont="1" applyFill="1" applyBorder="1" applyAlignment="1">
      <alignment horizontal="center" vertical="center" wrapText="1"/>
    </xf>
    <xf numFmtId="38" fontId="12" fillId="0" borderId="7" xfId="6" applyFont="1" applyFill="1" applyBorder="1" applyAlignment="1">
      <alignment horizontal="center" vertical="center" wrapText="1"/>
    </xf>
    <xf numFmtId="38" fontId="12" fillId="0" borderId="11" xfId="6" applyFont="1" applyFill="1" applyBorder="1" applyAlignment="1">
      <alignment horizontal="center" vertical="center" wrapText="1"/>
    </xf>
    <xf numFmtId="38" fontId="12" fillId="0" borderId="14" xfId="6" applyFont="1" applyFill="1" applyBorder="1" applyAlignment="1">
      <alignment horizontal="center" vertical="center" wrapText="1"/>
    </xf>
    <xf numFmtId="38" fontId="14" fillId="0" borderId="0" xfId="6" applyFont="1" applyFill="1" applyAlignment="1">
      <alignment horizontal="center" vertical="center"/>
    </xf>
    <xf numFmtId="38" fontId="24" fillId="0" borderId="7" xfId="6" applyFont="1" applyFill="1" applyBorder="1" applyAlignment="1">
      <alignment horizontal="center" vertical="center" wrapText="1"/>
    </xf>
    <xf numFmtId="38" fontId="24" fillId="0" borderId="3" xfId="6" applyFont="1" applyFill="1" applyBorder="1" applyAlignment="1">
      <alignment horizontal="center" vertical="center" wrapText="1"/>
    </xf>
    <xf numFmtId="38" fontId="21" fillId="0" borderId="11" xfId="6" applyFont="1" applyFill="1" applyBorder="1" applyAlignment="1">
      <alignment horizontal="right" vertical="top"/>
    </xf>
    <xf numFmtId="38" fontId="21" fillId="0" borderId="8" xfId="6" applyFont="1" applyFill="1" applyBorder="1" applyAlignment="1">
      <alignment horizontal="right" vertical="top"/>
    </xf>
    <xf numFmtId="38" fontId="10" fillId="0" borderId="14" xfId="6" applyFont="1" applyFill="1" applyBorder="1" applyAlignment="1">
      <alignment horizontal="right"/>
    </xf>
    <xf numFmtId="38" fontId="10" fillId="0" borderId="12" xfId="6" applyFont="1" applyFill="1" applyBorder="1" applyAlignment="1">
      <alignment horizontal="right"/>
    </xf>
  </cellXfs>
  <cellStyles count="9">
    <cellStyle name="ハイパーリンク" xfId="7" builtinId="8"/>
    <cellStyle name="桁区切り" xfId="1" builtinId="6"/>
    <cellStyle name="桁区切り 2" xfId="6" xr:uid="{351F7664-D12F-4B76-9899-4C2CE6A61E7F}"/>
    <cellStyle name="標準" xfId="0" builtinId="0"/>
    <cellStyle name="標準 2" xfId="5" xr:uid="{211CC51E-EECE-4A8E-98FA-1761FC42948E}"/>
    <cellStyle name="標準 2 2" xfId="8" xr:uid="{1A83C353-7FB4-493C-8F0B-165823004846}"/>
    <cellStyle name="標準_30人以上（２）" xfId="3" xr:uid="{C8A3400C-1E99-4554-90C2-EF7AB77A5AC5}"/>
    <cellStyle name="標準_７～９" xfId="2" xr:uid="{6FE02DB0-000B-4503-A13B-B0CF7F4707A9}"/>
    <cellStyle name="標準_Sheet2" xfId="4" xr:uid="{EC8F30F7-D711-4E2C-80AB-3477412651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FD087-C41B-4BA7-A51E-B6C92E2BE1C4}">
  <sheetPr>
    <pageSetUpPr fitToPage="1"/>
  </sheetPr>
  <dimension ref="B2:B23"/>
  <sheetViews>
    <sheetView tabSelected="1" view="pageBreakPreview" zoomScaleNormal="100" zoomScaleSheetLayoutView="100" workbookViewId="0">
      <selection activeCell="B6" sqref="B6"/>
    </sheetView>
  </sheetViews>
  <sheetFormatPr defaultRowHeight="18.75" x14ac:dyDescent="0.15"/>
  <cols>
    <col min="1" max="1" width="5.5" style="332" customWidth="1"/>
    <col min="2" max="2" width="94.375" style="332" customWidth="1"/>
    <col min="3" max="16384" width="9" style="332"/>
  </cols>
  <sheetData>
    <row r="2" spans="2:2" ht="30" customHeight="1" x14ac:dyDescent="0.15">
      <c r="B2" s="331" t="s">
        <v>209</v>
      </c>
    </row>
    <row r="3" spans="2:2" ht="30" customHeight="1" x14ac:dyDescent="0.15">
      <c r="B3" s="333" t="s">
        <v>228</v>
      </c>
    </row>
    <row r="6" spans="2:2" ht="35.25" customHeight="1" x14ac:dyDescent="0.15">
      <c r="B6" s="334" t="s">
        <v>210</v>
      </c>
    </row>
    <row r="7" spans="2:2" s="335" customFormat="1" ht="39" customHeight="1" x14ac:dyDescent="0.15">
      <c r="B7" s="336" t="s">
        <v>227</v>
      </c>
    </row>
    <row r="8" spans="2:2" s="335" customFormat="1" ht="26.1" customHeight="1" x14ac:dyDescent="0.15">
      <c r="B8" s="337" t="s">
        <v>211</v>
      </c>
    </row>
    <row r="9" spans="2:2" s="335" customFormat="1" ht="26.1" customHeight="1" x14ac:dyDescent="0.15">
      <c r="B9" s="337" t="s">
        <v>212</v>
      </c>
    </row>
    <row r="10" spans="2:2" s="335" customFormat="1" ht="26.1" customHeight="1" x14ac:dyDescent="0.15">
      <c r="B10" s="337" t="s">
        <v>213</v>
      </c>
    </row>
    <row r="11" spans="2:2" ht="26.1" customHeight="1" x14ac:dyDescent="0.15">
      <c r="B11" s="338" t="s">
        <v>214</v>
      </c>
    </row>
    <row r="12" spans="2:2" ht="39" customHeight="1" x14ac:dyDescent="0.15">
      <c r="B12" s="339" t="s">
        <v>220</v>
      </c>
    </row>
    <row r="13" spans="2:2" ht="39" customHeight="1" x14ac:dyDescent="0.15">
      <c r="B13" s="339" t="s">
        <v>221</v>
      </c>
    </row>
    <row r="14" spans="2:2" ht="39" customHeight="1" x14ac:dyDescent="0.15">
      <c r="B14" s="339" t="s">
        <v>222</v>
      </c>
    </row>
    <row r="15" spans="2:2" ht="39" customHeight="1" x14ac:dyDescent="0.15">
      <c r="B15" s="339" t="s">
        <v>223</v>
      </c>
    </row>
    <row r="16" spans="2:2" ht="26.1" customHeight="1" x14ac:dyDescent="0.15">
      <c r="B16" s="338" t="s">
        <v>215</v>
      </c>
    </row>
    <row r="17" spans="2:2" ht="39" customHeight="1" x14ac:dyDescent="0.15">
      <c r="B17" s="339" t="s">
        <v>224</v>
      </c>
    </row>
    <row r="18" spans="2:2" ht="26.1" customHeight="1" x14ac:dyDescent="0.15">
      <c r="B18" s="338" t="s">
        <v>216</v>
      </c>
    </row>
    <row r="19" spans="2:2" ht="26.1" customHeight="1" x14ac:dyDescent="0.15">
      <c r="B19" s="338" t="s">
        <v>217</v>
      </c>
    </row>
    <row r="20" spans="2:2" ht="39" customHeight="1" x14ac:dyDescent="0.15">
      <c r="B20" s="339" t="s">
        <v>225</v>
      </c>
    </row>
    <row r="21" spans="2:2" ht="26.1" customHeight="1" x14ac:dyDescent="0.15">
      <c r="B21" s="338" t="s">
        <v>226</v>
      </c>
    </row>
    <row r="22" spans="2:2" ht="26.1" customHeight="1" x14ac:dyDescent="0.15">
      <c r="B22" s="338" t="s">
        <v>218</v>
      </c>
    </row>
    <row r="23" spans="2:2" ht="26.1" customHeight="1" x14ac:dyDescent="0.15">
      <c r="B23" s="338" t="s">
        <v>219</v>
      </c>
    </row>
  </sheetData>
  <phoneticPr fontId="5"/>
  <hyperlinks>
    <hyperlink ref="B7" location="'1-1'!A1" display="'1-1'!A1" xr:uid="{87020407-F240-4073-A565-4DC56C765F7B}"/>
    <hyperlink ref="B8" location="'2-1.2.3.4'!A1" display="２－１　産業中分類別 経営組織別事業所数､従業者数（従業者４人以上の事業所）　　" xr:uid="{C643C283-D8AE-4748-A29C-979BF4E04A8A}"/>
    <hyperlink ref="B9" location="'2-1.2.3.4'!A35" display="２－２　産業中分類別 経営組織別事業所数､従業者数（従業者４人以上９人以下の事業所）" xr:uid="{9D0790D1-C1AA-4CF2-BEAB-4182A1C3D42C}"/>
    <hyperlink ref="B10" location="'2-1.2.3.4'!A69" display="２－３　産業中分類別 経営組織別事業所数､従業者数（従業者１０人以上２９人以下の事業所）" xr:uid="{6CB96654-7C98-42F9-A155-9DF555747014}"/>
    <hyperlink ref="B11" location="'2-1.2.3.4'!A103" display="２－４　産業中分類別 経営組織別事業所数､従業者数（従業者３０人以上の事業所）" xr:uid="{DC244AFE-FE57-4931-A13F-CFF08AACF0B0}"/>
    <hyperlink ref="B12" location="'2-5.6.7.8'!A1" display="'2-5.6.7.8'!A1" xr:uid="{A33D8AFF-C873-4EAD-AF7C-083D69D09FD3}"/>
    <hyperlink ref="B13" location="'2-5.6.7.8'!A37" display="'2-5.6.7.8'!A37" xr:uid="{33B22422-6F23-4A8E-AC8A-3B96D20AD952}"/>
    <hyperlink ref="B14" location="'2-5.6.7.8'!A73" display="'2-5.6.7.8'!A73" xr:uid="{5ABFED8C-91B1-4975-8D78-29F2533F6B5F}"/>
    <hyperlink ref="B15" location="'2-5.6.7.8'!A110" display="'2-5.6.7.8'!A110" xr:uid="{99E4541A-CC98-472B-9991-7868F9583710}"/>
    <hyperlink ref="B16" location="'3-1 '!A2" display="３－１　産業中分類別　現金給与総額、原材料使用額等、製造品出荷額等  （従業者３０人以上の事業所）" xr:uid="{29491248-A7B9-401B-8F6C-EF043CE4507B}"/>
    <hyperlink ref="B17" location="'3-2.3'!A1" display="'3-2.3'!A1" xr:uid="{BD7B0AC3-3EDA-4418-87D0-D5651B0813C3}"/>
    <hyperlink ref="B18" location="'3-2.3'!A34" display="３－３　産業中分類別　有形固定資産　（従業者３０人以上の事業所）" xr:uid="{97ECF6C5-CD9D-4B31-9329-1ACF151A2351}"/>
    <hyperlink ref="B19" location="'3-4.5.6'!A1" display="３－４　産業中分類別　　製造品等在庫額　(従業者３０人以上の事業所）　　　 " xr:uid="{3D9174B0-6C97-4DFE-B7BF-506E4A2DEBC4}"/>
    <hyperlink ref="B20" location="'3-4.5.6'!A33" display="'3-4.5.6'!A33" xr:uid="{6DA26B58-B808-4AED-ACBB-1555DFD025BD}"/>
    <hyperlink ref="B21" location="'3-4.5.6'!K33" display="３－６  産業中分類別　在庫率（従業者３０人以上の事業所）" xr:uid="{7F274A35-EFD6-4B2D-B035-6D8CE79FD92C}"/>
    <hyperlink ref="B22" location="'4-1.2'!A1" display="４－１　産業中分類別・資本金区分別　会社事業所数（従業者４人以上の事業所）" xr:uid="{108A7112-93C7-4233-91F1-D37B527D13E2}"/>
    <hyperlink ref="B23" location="'4-1.2'!A36" display="４－２　産業中分類別、資本金区分別　会社事業所数（従業者３０人以上の事業所）" xr:uid="{34E6F136-7A87-4205-9AA9-1121D76E087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7259-4002-4424-8B26-04800FF937CB}">
  <dimension ref="A1:GY37"/>
  <sheetViews>
    <sheetView view="pageBreakPreview" zoomScale="60" zoomScaleNormal="100" workbookViewId="0">
      <pane xSplit="2" topLeftCell="C1" activePane="topRight" state="frozen"/>
      <selection sqref="A1:M2"/>
      <selection pane="topRight" sqref="A1:M2"/>
    </sheetView>
  </sheetViews>
  <sheetFormatPr defaultRowHeight="13.5" x14ac:dyDescent="0.15"/>
  <cols>
    <col min="1" max="1" width="3.75" style="2" customWidth="1"/>
    <col min="2" max="2" width="17.625" style="2" customWidth="1"/>
    <col min="3" max="3" width="9.625" style="1" customWidth="1"/>
    <col min="4" max="4" width="9.625" style="48" customWidth="1"/>
    <col min="5" max="5" width="9.75" style="1" customWidth="1"/>
    <col min="6" max="6" width="12.75" style="1" customWidth="1"/>
    <col min="7" max="7" width="10.625" style="1" customWidth="1"/>
    <col min="8" max="8" width="10.5" style="48" customWidth="1"/>
    <col min="9" max="9" width="9.875" style="1" customWidth="1"/>
    <col min="10" max="10" width="11" style="1" customWidth="1"/>
    <col min="11" max="11" width="16.5" style="1" customWidth="1"/>
    <col min="12" max="12" width="14.625" style="1" customWidth="1"/>
    <col min="13" max="13" width="9.625" style="1" customWidth="1"/>
    <col min="14" max="14" width="11" style="1" customWidth="1"/>
    <col min="15" max="15" width="16.25" style="1" customWidth="1"/>
    <col min="16" max="16" width="14.75" style="1" customWidth="1"/>
    <col min="17" max="17" width="10.125" style="1" customWidth="1"/>
    <col min="18" max="18" width="10.5" style="1" customWidth="1"/>
    <col min="19" max="19" width="7.125" style="2" customWidth="1"/>
    <col min="20" max="20" width="3.875" style="2" customWidth="1"/>
    <col min="21" max="21" width="14.875" style="2" customWidth="1"/>
    <col min="22" max="22" width="15.25" style="1" customWidth="1"/>
    <col min="23" max="23" width="14.875" style="48" customWidth="1"/>
    <col min="24" max="24" width="8" style="1" customWidth="1"/>
    <col min="25" max="25" width="9.125" style="1" customWidth="1"/>
    <col min="26" max="26" width="14.75" style="1" customWidth="1"/>
    <col min="27" max="27" width="13.375" style="48" customWidth="1"/>
    <col min="28" max="28" width="8" style="48" customWidth="1"/>
    <col min="29" max="29" width="8.75" style="1" customWidth="1"/>
    <col min="30" max="30" width="15.5" style="1" customWidth="1"/>
    <col min="31" max="31" width="13.875" style="48" customWidth="1"/>
    <col min="32" max="32" width="9.125" style="1" customWidth="1"/>
    <col min="33" max="33" width="8.75" style="1" customWidth="1"/>
    <col min="34" max="34" width="8" style="2" customWidth="1"/>
    <col min="35" max="16384" width="9" style="2"/>
  </cols>
  <sheetData>
    <row r="1" spans="1:207" s="324" customFormat="1" ht="24.95" customHeight="1" x14ac:dyDescent="0.15">
      <c r="A1" s="469" t="s">
        <v>0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325"/>
      <c r="O1" s="325"/>
      <c r="P1" s="325"/>
      <c r="Q1" s="325"/>
      <c r="R1" s="325"/>
      <c r="T1" s="326"/>
      <c r="U1" s="326"/>
      <c r="V1" s="327"/>
      <c r="W1" s="327"/>
      <c r="X1" s="327"/>
      <c r="Y1" s="325"/>
      <c r="Z1" s="327"/>
      <c r="AA1" s="327"/>
      <c r="AB1" s="327"/>
      <c r="AC1" s="325"/>
      <c r="AD1" s="327"/>
      <c r="AE1" s="327"/>
      <c r="AF1" s="327"/>
      <c r="AG1" s="325"/>
    </row>
    <row r="2" spans="1:207" s="324" customFormat="1" ht="24.95" customHeight="1" x14ac:dyDescent="0.15">
      <c r="A2" s="471"/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3"/>
      <c r="O2" s="325"/>
      <c r="P2" s="325"/>
      <c r="Q2" s="325"/>
      <c r="R2" s="325"/>
      <c r="U2" s="324" t="s">
        <v>1</v>
      </c>
      <c r="V2" s="325"/>
      <c r="W2" s="32"/>
      <c r="X2" s="325"/>
      <c r="Y2" s="325"/>
      <c r="Z2" s="325"/>
      <c r="AA2" s="32"/>
      <c r="AB2" s="32"/>
      <c r="AC2" s="325"/>
      <c r="AD2" s="325"/>
      <c r="AE2" s="32"/>
      <c r="AF2" s="325"/>
      <c r="AG2" s="325"/>
    </row>
    <row r="3" spans="1:207" ht="24.95" customHeight="1" x14ac:dyDescent="0.15">
      <c r="A3" s="472" t="s">
        <v>2</v>
      </c>
      <c r="B3" s="473"/>
      <c r="C3" s="459" t="s">
        <v>3</v>
      </c>
      <c r="D3" s="460"/>
      <c r="E3" s="460"/>
      <c r="F3" s="461"/>
      <c r="G3" s="459" t="s">
        <v>4</v>
      </c>
      <c r="H3" s="460"/>
      <c r="I3" s="460"/>
      <c r="J3" s="461"/>
      <c r="K3" s="459" t="s">
        <v>5</v>
      </c>
      <c r="L3" s="460"/>
      <c r="M3" s="460"/>
      <c r="N3" s="461"/>
      <c r="O3" s="459" t="s">
        <v>6</v>
      </c>
      <c r="P3" s="460"/>
      <c r="Q3" s="460"/>
      <c r="R3" s="461"/>
      <c r="S3" s="450" t="s">
        <v>8</v>
      </c>
      <c r="T3" s="453" t="s">
        <v>2</v>
      </c>
      <c r="U3" s="454"/>
      <c r="V3" s="459" t="s">
        <v>7</v>
      </c>
      <c r="W3" s="460"/>
      <c r="X3" s="460"/>
      <c r="Y3" s="461"/>
      <c r="Z3" s="459" t="s">
        <v>9</v>
      </c>
      <c r="AA3" s="460"/>
      <c r="AB3" s="460"/>
      <c r="AC3" s="461"/>
      <c r="AD3" s="459" t="s">
        <v>10</v>
      </c>
      <c r="AE3" s="460"/>
      <c r="AF3" s="460"/>
      <c r="AG3" s="461"/>
      <c r="AH3" s="466" t="s">
        <v>8</v>
      </c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  <c r="BD3" s="324"/>
      <c r="BE3" s="324"/>
      <c r="BF3" s="324"/>
      <c r="BG3" s="324"/>
      <c r="BH3" s="324"/>
      <c r="BI3" s="324"/>
      <c r="BJ3" s="324"/>
      <c r="BK3" s="324"/>
      <c r="BL3" s="324"/>
      <c r="BM3" s="324"/>
      <c r="BN3" s="324"/>
      <c r="BO3" s="324"/>
      <c r="BP3" s="324"/>
      <c r="BQ3" s="324"/>
      <c r="BR3" s="324"/>
      <c r="BS3" s="324"/>
      <c r="BT3" s="324"/>
      <c r="BU3" s="324"/>
      <c r="BV3" s="324"/>
      <c r="BW3" s="324"/>
      <c r="BX3" s="324"/>
      <c r="BY3" s="324"/>
      <c r="BZ3" s="324"/>
      <c r="CA3" s="324"/>
      <c r="CB3" s="324"/>
      <c r="CC3" s="324"/>
      <c r="CD3" s="324"/>
      <c r="CE3" s="324"/>
      <c r="CF3" s="324"/>
      <c r="CG3" s="324"/>
      <c r="CH3" s="324"/>
      <c r="CI3" s="324"/>
      <c r="CJ3" s="324"/>
      <c r="CK3" s="324"/>
      <c r="CL3" s="324"/>
      <c r="CM3" s="324"/>
      <c r="CN3" s="324"/>
      <c r="CO3" s="324"/>
      <c r="CP3" s="324"/>
      <c r="CQ3" s="324"/>
      <c r="CR3" s="324"/>
      <c r="CS3" s="324"/>
      <c r="CT3" s="324"/>
      <c r="CU3" s="324"/>
      <c r="CV3" s="324"/>
      <c r="CW3" s="324"/>
      <c r="CX3" s="324"/>
      <c r="CY3" s="324"/>
      <c r="CZ3" s="324"/>
      <c r="DA3" s="324"/>
      <c r="DB3" s="324"/>
      <c r="DC3" s="324"/>
      <c r="DD3" s="324"/>
      <c r="DE3" s="324"/>
      <c r="DF3" s="324"/>
      <c r="DG3" s="324"/>
      <c r="DH3" s="324"/>
      <c r="DI3" s="324"/>
      <c r="DJ3" s="324"/>
      <c r="DK3" s="324"/>
      <c r="DL3" s="324"/>
      <c r="DM3" s="324"/>
      <c r="DN3" s="324"/>
      <c r="DO3" s="324"/>
      <c r="DP3" s="324"/>
      <c r="DQ3" s="324"/>
      <c r="DR3" s="324"/>
      <c r="DS3" s="324"/>
      <c r="DT3" s="324"/>
      <c r="DU3" s="324"/>
      <c r="DV3" s="324"/>
      <c r="DW3" s="324"/>
      <c r="DX3" s="324"/>
      <c r="DY3" s="324"/>
      <c r="DZ3" s="324"/>
      <c r="EA3" s="324"/>
      <c r="EB3" s="324"/>
      <c r="EC3" s="324"/>
      <c r="ED3" s="324"/>
      <c r="EE3" s="324"/>
      <c r="EF3" s="324"/>
      <c r="EG3" s="324"/>
      <c r="EH3" s="324"/>
      <c r="EI3" s="324"/>
      <c r="EJ3" s="324"/>
      <c r="EK3" s="324"/>
      <c r="EL3" s="324"/>
      <c r="EM3" s="324"/>
      <c r="EN3" s="324"/>
      <c r="EO3" s="324"/>
      <c r="EP3" s="324"/>
      <c r="EQ3" s="324"/>
      <c r="ER3" s="324"/>
      <c r="ES3" s="324"/>
      <c r="ET3" s="324"/>
      <c r="EU3" s="324"/>
      <c r="EV3" s="324"/>
      <c r="EW3" s="324"/>
      <c r="EX3" s="324"/>
      <c r="EY3" s="324"/>
      <c r="EZ3" s="324"/>
      <c r="FA3" s="324"/>
      <c r="FB3" s="324"/>
      <c r="FC3" s="324"/>
      <c r="FD3" s="324"/>
      <c r="FE3" s="324"/>
      <c r="FF3" s="324"/>
      <c r="FG3" s="324"/>
      <c r="FH3" s="324"/>
      <c r="FI3" s="324"/>
      <c r="FJ3" s="324"/>
      <c r="FK3" s="324"/>
      <c r="FL3" s="324"/>
      <c r="FM3" s="324"/>
      <c r="FN3" s="324"/>
      <c r="FO3" s="324"/>
      <c r="FP3" s="324"/>
      <c r="FQ3" s="324"/>
      <c r="FR3" s="324"/>
      <c r="FS3" s="324"/>
      <c r="FT3" s="324"/>
      <c r="FU3" s="324"/>
      <c r="FV3" s="324"/>
      <c r="FW3" s="324"/>
      <c r="FX3" s="324"/>
      <c r="FY3" s="324"/>
      <c r="FZ3" s="324"/>
      <c r="GA3" s="324"/>
      <c r="GB3" s="324"/>
      <c r="GC3" s="324"/>
      <c r="GD3" s="324"/>
      <c r="GE3" s="324"/>
      <c r="GF3" s="324"/>
      <c r="GG3" s="324"/>
      <c r="GH3" s="324"/>
      <c r="GI3" s="324"/>
      <c r="GJ3" s="324"/>
      <c r="GK3" s="324"/>
      <c r="GL3" s="324"/>
      <c r="GM3" s="324"/>
      <c r="GN3" s="324"/>
      <c r="GO3" s="324"/>
      <c r="GP3" s="324"/>
      <c r="GQ3" s="324"/>
      <c r="GR3" s="324"/>
      <c r="GS3" s="324"/>
      <c r="GT3" s="324"/>
      <c r="GU3" s="324"/>
      <c r="GV3" s="324"/>
      <c r="GW3" s="324"/>
      <c r="GX3" s="324"/>
      <c r="GY3" s="324"/>
    </row>
    <row r="4" spans="1:207" ht="24.95" customHeight="1" x14ac:dyDescent="0.15">
      <c r="A4" s="474"/>
      <c r="B4" s="475"/>
      <c r="C4" s="478" t="s">
        <v>233</v>
      </c>
      <c r="D4" s="479" t="s">
        <v>232</v>
      </c>
      <c r="E4" s="479"/>
      <c r="F4" s="464" t="s">
        <v>11</v>
      </c>
      <c r="G4" s="478" t="s">
        <v>233</v>
      </c>
      <c r="H4" s="479" t="s">
        <v>232</v>
      </c>
      <c r="I4" s="479"/>
      <c r="J4" s="464" t="s">
        <v>11</v>
      </c>
      <c r="K4" s="449" t="s">
        <v>231</v>
      </c>
      <c r="L4" s="462" t="s">
        <v>230</v>
      </c>
      <c r="M4" s="463"/>
      <c r="N4" s="464" t="s">
        <v>11</v>
      </c>
      <c r="O4" s="449" t="s">
        <v>231</v>
      </c>
      <c r="P4" s="462" t="s">
        <v>230</v>
      </c>
      <c r="Q4" s="463"/>
      <c r="R4" s="464" t="s">
        <v>11</v>
      </c>
      <c r="S4" s="451"/>
      <c r="T4" s="455"/>
      <c r="U4" s="456"/>
      <c r="V4" s="449" t="s">
        <v>231</v>
      </c>
      <c r="W4" s="462" t="s">
        <v>230</v>
      </c>
      <c r="X4" s="463"/>
      <c r="Y4" s="464" t="s">
        <v>11</v>
      </c>
      <c r="Z4" s="449" t="s">
        <v>231</v>
      </c>
      <c r="AA4" s="462" t="s">
        <v>230</v>
      </c>
      <c r="AB4" s="463"/>
      <c r="AC4" s="464" t="s">
        <v>11</v>
      </c>
      <c r="AD4" s="449" t="s">
        <v>231</v>
      </c>
      <c r="AE4" s="462" t="s">
        <v>230</v>
      </c>
      <c r="AF4" s="463"/>
      <c r="AG4" s="464" t="s">
        <v>11</v>
      </c>
      <c r="AH4" s="467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324"/>
      <c r="AW4" s="324"/>
      <c r="AX4" s="324"/>
      <c r="AY4" s="324"/>
      <c r="AZ4" s="324"/>
      <c r="BA4" s="324"/>
      <c r="BB4" s="324"/>
      <c r="BC4" s="324"/>
      <c r="BD4" s="324"/>
      <c r="BE4" s="324"/>
      <c r="BF4" s="324"/>
      <c r="BG4" s="324"/>
      <c r="BH4" s="324"/>
      <c r="BI4" s="324"/>
      <c r="BJ4" s="324"/>
      <c r="BK4" s="324"/>
      <c r="BL4" s="324"/>
      <c r="BM4" s="324"/>
      <c r="BN4" s="324"/>
      <c r="BO4" s="324"/>
      <c r="BP4" s="324"/>
      <c r="BQ4" s="324"/>
      <c r="BR4" s="324"/>
      <c r="BS4" s="324"/>
      <c r="BT4" s="324"/>
      <c r="BU4" s="324"/>
      <c r="BV4" s="324"/>
      <c r="BW4" s="324"/>
      <c r="BX4" s="324"/>
      <c r="BY4" s="324"/>
      <c r="BZ4" s="324"/>
      <c r="CA4" s="324"/>
      <c r="CB4" s="324"/>
      <c r="CC4" s="324"/>
      <c r="CD4" s="324"/>
      <c r="CE4" s="324"/>
      <c r="CF4" s="324"/>
      <c r="CG4" s="324"/>
      <c r="CH4" s="324"/>
      <c r="CI4" s="324"/>
      <c r="CJ4" s="324"/>
      <c r="CK4" s="324"/>
      <c r="CL4" s="324"/>
      <c r="CM4" s="324"/>
      <c r="CN4" s="324"/>
      <c r="CO4" s="324"/>
      <c r="CP4" s="324"/>
      <c r="CQ4" s="324"/>
      <c r="CR4" s="324"/>
      <c r="CS4" s="324"/>
      <c r="CT4" s="324"/>
      <c r="CU4" s="324"/>
      <c r="CV4" s="324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  <c r="DN4" s="324"/>
      <c r="DO4" s="324"/>
      <c r="DP4" s="324"/>
      <c r="DQ4" s="324"/>
      <c r="DR4" s="324"/>
      <c r="DS4" s="324"/>
      <c r="DT4" s="324"/>
      <c r="DU4" s="324"/>
      <c r="DV4" s="324"/>
      <c r="DW4" s="324"/>
      <c r="DX4" s="324"/>
      <c r="DY4" s="324"/>
      <c r="DZ4" s="324"/>
      <c r="EA4" s="324"/>
      <c r="EB4" s="324"/>
      <c r="EC4" s="324"/>
      <c r="ED4" s="324"/>
      <c r="EE4" s="324"/>
      <c r="EF4" s="324"/>
      <c r="EG4" s="324"/>
      <c r="EH4" s="324"/>
      <c r="EI4" s="324"/>
      <c r="EJ4" s="324"/>
      <c r="EK4" s="324"/>
      <c r="EL4" s="324"/>
      <c r="EM4" s="324"/>
      <c r="EN4" s="324"/>
      <c r="EO4" s="324"/>
      <c r="EP4" s="324"/>
      <c r="EQ4" s="324"/>
      <c r="ER4" s="324"/>
      <c r="ES4" s="324"/>
      <c r="ET4" s="324"/>
      <c r="EU4" s="324"/>
      <c r="EV4" s="324"/>
      <c r="EW4" s="324"/>
      <c r="EX4" s="324"/>
      <c r="EY4" s="324"/>
      <c r="EZ4" s="324"/>
      <c r="FA4" s="324"/>
      <c r="FB4" s="324"/>
      <c r="FC4" s="324"/>
      <c r="FD4" s="324"/>
      <c r="FE4" s="324"/>
      <c r="FF4" s="324"/>
      <c r="FG4" s="324"/>
      <c r="FH4" s="324"/>
      <c r="FI4" s="324"/>
      <c r="FJ4" s="324"/>
      <c r="FK4" s="324"/>
      <c r="FL4" s="324"/>
      <c r="FM4" s="324"/>
      <c r="FN4" s="324"/>
      <c r="FO4" s="324"/>
      <c r="FP4" s="324"/>
      <c r="FQ4" s="324"/>
      <c r="FR4" s="324"/>
      <c r="FS4" s="324"/>
      <c r="FT4" s="324"/>
      <c r="FU4" s="324"/>
      <c r="FV4" s="324"/>
      <c r="FW4" s="324"/>
      <c r="FX4" s="324"/>
      <c r="FY4" s="324"/>
      <c r="FZ4" s="324"/>
      <c r="GA4" s="324"/>
      <c r="GB4" s="324"/>
      <c r="GC4" s="324"/>
      <c r="GD4" s="324"/>
      <c r="GE4" s="324"/>
      <c r="GF4" s="324"/>
      <c r="GG4" s="324"/>
      <c r="GH4" s="324"/>
      <c r="GI4" s="324"/>
      <c r="GJ4" s="324"/>
      <c r="GK4" s="324"/>
      <c r="GL4" s="324"/>
      <c r="GM4" s="324"/>
      <c r="GN4" s="324"/>
      <c r="GO4" s="324"/>
      <c r="GP4" s="324"/>
      <c r="GQ4" s="324"/>
      <c r="GR4" s="324"/>
      <c r="GS4" s="324"/>
      <c r="GT4" s="324"/>
      <c r="GU4" s="324"/>
      <c r="GV4" s="324"/>
      <c r="GW4" s="324"/>
      <c r="GX4" s="324"/>
      <c r="GY4" s="324"/>
    </row>
    <row r="5" spans="1:207" s="324" customFormat="1" ht="24.95" customHeight="1" x14ac:dyDescent="0.15">
      <c r="A5" s="476"/>
      <c r="B5" s="477"/>
      <c r="C5" s="478"/>
      <c r="D5" s="342" t="s">
        <v>12</v>
      </c>
      <c r="E5" s="340" t="s">
        <v>13</v>
      </c>
      <c r="F5" s="465"/>
      <c r="G5" s="478"/>
      <c r="H5" s="342" t="s">
        <v>12</v>
      </c>
      <c r="I5" s="340" t="s">
        <v>13</v>
      </c>
      <c r="J5" s="465"/>
      <c r="K5" s="449"/>
      <c r="L5" s="341" t="s">
        <v>12</v>
      </c>
      <c r="M5" s="5" t="s">
        <v>13</v>
      </c>
      <c r="N5" s="465"/>
      <c r="O5" s="449"/>
      <c r="P5" s="341" t="s">
        <v>12</v>
      </c>
      <c r="Q5" s="5" t="s">
        <v>13</v>
      </c>
      <c r="R5" s="465"/>
      <c r="S5" s="452"/>
      <c r="T5" s="457"/>
      <c r="U5" s="458"/>
      <c r="V5" s="449"/>
      <c r="W5" s="341" t="s">
        <v>12</v>
      </c>
      <c r="X5" s="5" t="s">
        <v>13</v>
      </c>
      <c r="Y5" s="465"/>
      <c r="Z5" s="449"/>
      <c r="AA5" s="341" t="s">
        <v>12</v>
      </c>
      <c r="AB5" s="5" t="s">
        <v>13</v>
      </c>
      <c r="AC5" s="465"/>
      <c r="AD5" s="449"/>
      <c r="AE5" s="341" t="s">
        <v>12</v>
      </c>
      <c r="AF5" s="5" t="s">
        <v>13</v>
      </c>
      <c r="AG5" s="465"/>
      <c r="AH5" s="468"/>
    </row>
    <row r="6" spans="1:207" s="12" customFormat="1" ht="24.95" customHeight="1" x14ac:dyDescent="0.15">
      <c r="A6" s="6"/>
      <c r="B6" s="7"/>
      <c r="C6" s="328"/>
      <c r="D6" s="10"/>
      <c r="E6" s="330" t="s">
        <v>14</v>
      </c>
      <c r="F6" s="329"/>
      <c r="G6" s="328" t="s">
        <v>15</v>
      </c>
      <c r="H6" s="10" t="s">
        <v>16</v>
      </c>
      <c r="I6" s="330" t="s">
        <v>17</v>
      </c>
      <c r="J6" s="329"/>
      <c r="K6" s="330" t="s">
        <v>18</v>
      </c>
      <c r="L6" s="10" t="s">
        <v>18</v>
      </c>
      <c r="M6" s="330" t="s">
        <v>17</v>
      </c>
      <c r="N6" s="330"/>
      <c r="O6" s="330" t="s">
        <v>18</v>
      </c>
      <c r="P6" s="8" t="s">
        <v>18</v>
      </c>
      <c r="Q6" s="330" t="s">
        <v>17</v>
      </c>
      <c r="R6" s="330"/>
      <c r="S6" s="9"/>
      <c r="T6" s="6"/>
      <c r="U6" s="7"/>
      <c r="V6" s="330" t="s">
        <v>18</v>
      </c>
      <c r="W6" s="10" t="s">
        <v>18</v>
      </c>
      <c r="X6" s="330" t="s">
        <v>17</v>
      </c>
      <c r="Y6" s="330"/>
      <c r="Z6" s="330" t="s">
        <v>18</v>
      </c>
      <c r="AA6" s="10" t="s">
        <v>18</v>
      </c>
      <c r="AB6" s="330" t="s">
        <v>17</v>
      </c>
      <c r="AC6" s="330"/>
      <c r="AD6" s="330" t="s">
        <v>18</v>
      </c>
      <c r="AE6" s="10" t="s">
        <v>18</v>
      </c>
      <c r="AF6" s="330" t="s">
        <v>17</v>
      </c>
      <c r="AG6" s="330"/>
      <c r="AH6" s="11"/>
      <c r="AI6" s="6"/>
    </row>
    <row r="7" spans="1:207" s="13" customFormat="1" ht="24.95" customHeight="1" x14ac:dyDescent="0.15">
      <c r="B7" s="14" t="s">
        <v>19</v>
      </c>
      <c r="C7" s="15">
        <v>2161</v>
      </c>
      <c r="D7" s="15">
        <v>2124</v>
      </c>
      <c r="E7" s="16">
        <v>100</v>
      </c>
      <c r="F7" s="16">
        <v>-1.7</v>
      </c>
      <c r="G7" s="17">
        <v>72942</v>
      </c>
      <c r="H7" s="15">
        <v>73300</v>
      </c>
      <c r="I7" s="16">
        <v>100</v>
      </c>
      <c r="J7" s="16">
        <v>0.5</v>
      </c>
      <c r="K7" s="17">
        <v>29180921</v>
      </c>
      <c r="L7" s="15">
        <v>30011974</v>
      </c>
      <c r="M7" s="18">
        <v>100</v>
      </c>
      <c r="N7" s="18">
        <v>2.8</v>
      </c>
      <c r="O7" s="17">
        <v>116288290</v>
      </c>
      <c r="P7" s="15">
        <v>124355360</v>
      </c>
      <c r="Q7" s="18">
        <v>100</v>
      </c>
      <c r="R7" s="18">
        <v>6.9</v>
      </c>
      <c r="S7" s="19" t="s">
        <v>20</v>
      </c>
      <c r="T7" s="20"/>
      <c r="U7" s="19" t="s">
        <v>19</v>
      </c>
      <c r="V7" s="17">
        <v>204366501</v>
      </c>
      <c r="W7" s="15">
        <v>210616008</v>
      </c>
      <c r="X7" s="18">
        <v>100</v>
      </c>
      <c r="Y7" s="18">
        <v>3.1</v>
      </c>
      <c r="Z7" s="17">
        <v>83199566</v>
      </c>
      <c r="AA7" s="15">
        <v>81707255</v>
      </c>
      <c r="AB7" s="18">
        <v>100</v>
      </c>
      <c r="AC7" s="18">
        <v>-1.8</v>
      </c>
      <c r="AD7" s="17">
        <v>73480336</v>
      </c>
      <c r="AE7" s="15">
        <v>74738333</v>
      </c>
      <c r="AF7" s="18">
        <v>100</v>
      </c>
      <c r="AG7" s="18">
        <v>1.7</v>
      </c>
      <c r="AH7" s="21" t="s">
        <v>20</v>
      </c>
    </row>
    <row r="8" spans="1:207" ht="24.95" customHeight="1" x14ac:dyDescent="0.15">
      <c r="B8" s="7"/>
      <c r="C8" s="22"/>
      <c r="D8" s="22"/>
      <c r="E8" s="23"/>
      <c r="F8" s="16"/>
      <c r="G8" s="22"/>
      <c r="H8" s="22"/>
      <c r="I8" s="23"/>
      <c r="J8" s="16"/>
      <c r="K8" s="22"/>
      <c r="L8" s="22"/>
      <c r="M8" s="18"/>
      <c r="N8" s="18"/>
      <c r="O8" s="22"/>
      <c r="P8" s="22"/>
      <c r="Q8" s="18"/>
      <c r="R8" s="18"/>
      <c r="S8" s="25"/>
      <c r="T8" s="1"/>
      <c r="U8" s="26"/>
      <c r="V8" s="22"/>
      <c r="W8" s="22"/>
      <c r="X8" s="24"/>
      <c r="Y8" s="18"/>
      <c r="Z8" s="22"/>
      <c r="AA8" s="22"/>
      <c r="AB8" s="27"/>
      <c r="AC8" s="18"/>
      <c r="AD8" s="22"/>
      <c r="AE8" s="22"/>
      <c r="AF8" s="24"/>
      <c r="AG8" s="18"/>
      <c r="AH8" s="11"/>
    </row>
    <row r="9" spans="1:207" ht="27.95" customHeight="1" x14ac:dyDescent="0.15">
      <c r="A9" s="28">
        <v>9</v>
      </c>
      <c r="B9" s="29" t="s">
        <v>21</v>
      </c>
      <c r="C9" s="30">
        <v>211</v>
      </c>
      <c r="D9" s="30">
        <v>198</v>
      </c>
      <c r="E9" s="23">
        <v>9.3000000000000007</v>
      </c>
      <c r="F9" s="23">
        <v>-6.2</v>
      </c>
      <c r="G9" s="30">
        <v>4858</v>
      </c>
      <c r="H9" s="30">
        <v>4694</v>
      </c>
      <c r="I9" s="23">
        <v>6.4</v>
      </c>
      <c r="J9" s="23">
        <v>-3.4</v>
      </c>
      <c r="K9" s="22">
        <v>1217375</v>
      </c>
      <c r="L9" s="22">
        <v>1118263</v>
      </c>
      <c r="M9" s="24">
        <v>3.7</v>
      </c>
      <c r="N9" s="24">
        <v>-8.1</v>
      </c>
      <c r="O9" s="22">
        <v>3249209</v>
      </c>
      <c r="P9" s="22">
        <v>3262671</v>
      </c>
      <c r="Q9" s="24">
        <v>2.6</v>
      </c>
      <c r="R9" s="24">
        <v>0.4</v>
      </c>
      <c r="S9" s="31">
        <v>9</v>
      </c>
      <c r="T9" s="32">
        <v>9</v>
      </c>
      <c r="U9" s="33" t="s">
        <v>21</v>
      </c>
      <c r="V9" s="22">
        <v>6150944</v>
      </c>
      <c r="W9" s="22">
        <v>6225891</v>
      </c>
      <c r="X9" s="24">
        <v>3</v>
      </c>
      <c r="Y9" s="24">
        <v>1.2</v>
      </c>
      <c r="Z9" s="22">
        <v>2694664</v>
      </c>
      <c r="AA9" s="22">
        <v>2759344</v>
      </c>
      <c r="AB9" s="24">
        <v>3.4</v>
      </c>
      <c r="AC9" s="24">
        <v>2.4</v>
      </c>
      <c r="AD9" s="22">
        <v>2574989</v>
      </c>
      <c r="AE9" s="22">
        <v>2643476</v>
      </c>
      <c r="AF9" s="24">
        <v>3.5</v>
      </c>
      <c r="AG9" s="24">
        <v>2.7</v>
      </c>
      <c r="AH9" s="34">
        <v>9</v>
      </c>
    </row>
    <row r="10" spans="1:207" ht="27.95" customHeight="1" x14ac:dyDescent="0.15">
      <c r="A10" s="28">
        <v>10</v>
      </c>
      <c r="B10" s="29" t="s">
        <v>22</v>
      </c>
      <c r="C10" s="30">
        <v>21</v>
      </c>
      <c r="D10" s="30">
        <v>21</v>
      </c>
      <c r="E10" s="23">
        <v>1</v>
      </c>
      <c r="F10" s="23">
        <v>0</v>
      </c>
      <c r="G10" s="30">
        <v>249</v>
      </c>
      <c r="H10" s="30">
        <v>263</v>
      </c>
      <c r="I10" s="23">
        <v>0.4</v>
      </c>
      <c r="J10" s="23">
        <v>5.6</v>
      </c>
      <c r="K10" s="22">
        <v>86321</v>
      </c>
      <c r="L10" s="22">
        <v>90298</v>
      </c>
      <c r="M10" s="24">
        <v>0.3</v>
      </c>
      <c r="N10" s="24">
        <v>4.5999999999999996</v>
      </c>
      <c r="O10" s="22">
        <v>153245</v>
      </c>
      <c r="P10" s="22">
        <v>158416</v>
      </c>
      <c r="Q10" s="24">
        <v>0.1</v>
      </c>
      <c r="R10" s="24">
        <v>3.4</v>
      </c>
      <c r="S10" s="31">
        <v>10</v>
      </c>
      <c r="T10" s="32">
        <v>10</v>
      </c>
      <c r="U10" s="33" t="s">
        <v>22</v>
      </c>
      <c r="V10" s="22">
        <v>595798</v>
      </c>
      <c r="W10" s="22">
        <v>594027</v>
      </c>
      <c r="X10" s="24">
        <v>0.3</v>
      </c>
      <c r="Y10" s="24">
        <v>-0.3</v>
      </c>
      <c r="Z10" s="22">
        <v>364405</v>
      </c>
      <c r="AA10" s="22">
        <v>354650</v>
      </c>
      <c r="AB10" s="24">
        <v>0.4</v>
      </c>
      <c r="AC10" s="24">
        <v>-2.7</v>
      </c>
      <c r="AD10" s="22">
        <v>364405</v>
      </c>
      <c r="AE10" s="22">
        <v>354650</v>
      </c>
      <c r="AF10" s="24">
        <v>0.5</v>
      </c>
      <c r="AG10" s="24">
        <v>-2.7</v>
      </c>
      <c r="AH10" s="34">
        <v>10</v>
      </c>
    </row>
    <row r="11" spans="1:207" ht="27.95" customHeight="1" x14ac:dyDescent="0.15">
      <c r="A11" s="28">
        <v>11</v>
      </c>
      <c r="B11" s="29" t="s">
        <v>23</v>
      </c>
      <c r="C11" s="30">
        <v>550</v>
      </c>
      <c r="D11" s="30">
        <v>529</v>
      </c>
      <c r="E11" s="23">
        <v>24.9</v>
      </c>
      <c r="F11" s="23">
        <v>-3.8</v>
      </c>
      <c r="G11" s="30">
        <v>15567</v>
      </c>
      <c r="H11" s="30">
        <v>15391</v>
      </c>
      <c r="I11" s="23">
        <v>21</v>
      </c>
      <c r="J11" s="23">
        <v>-1.1000000000000001</v>
      </c>
      <c r="K11" s="22">
        <v>4843466</v>
      </c>
      <c r="L11" s="22">
        <v>4904612</v>
      </c>
      <c r="M11" s="24">
        <v>16.3</v>
      </c>
      <c r="N11" s="24">
        <v>1.3</v>
      </c>
      <c r="O11" s="22">
        <v>12677144</v>
      </c>
      <c r="P11" s="22">
        <v>12176129</v>
      </c>
      <c r="Q11" s="24">
        <v>9.8000000000000007</v>
      </c>
      <c r="R11" s="24">
        <v>-4</v>
      </c>
      <c r="S11" s="31">
        <v>11</v>
      </c>
      <c r="T11" s="32">
        <v>11</v>
      </c>
      <c r="U11" s="33" t="s">
        <v>23</v>
      </c>
      <c r="V11" s="22">
        <v>24261756</v>
      </c>
      <c r="W11" s="22">
        <v>23959381</v>
      </c>
      <c r="X11" s="24">
        <v>11.4</v>
      </c>
      <c r="Y11" s="24">
        <v>-1.2</v>
      </c>
      <c r="Z11" s="22">
        <v>10849766</v>
      </c>
      <c r="AA11" s="22">
        <v>11011342</v>
      </c>
      <c r="AB11" s="24">
        <v>13.5</v>
      </c>
      <c r="AC11" s="24">
        <v>1.5</v>
      </c>
      <c r="AD11" s="22">
        <v>9879642</v>
      </c>
      <c r="AE11" s="22">
        <v>10207823</v>
      </c>
      <c r="AF11" s="24">
        <v>13.7</v>
      </c>
      <c r="AG11" s="24">
        <v>3.3</v>
      </c>
      <c r="AH11" s="34">
        <v>11</v>
      </c>
    </row>
    <row r="12" spans="1:207" ht="27.95" customHeight="1" x14ac:dyDescent="0.15">
      <c r="A12" s="28">
        <v>12</v>
      </c>
      <c r="B12" s="29" t="s">
        <v>24</v>
      </c>
      <c r="C12" s="30">
        <v>67</v>
      </c>
      <c r="D12" s="30">
        <v>62</v>
      </c>
      <c r="E12" s="23">
        <v>2.9</v>
      </c>
      <c r="F12" s="23">
        <v>-7.5</v>
      </c>
      <c r="G12" s="30">
        <v>1511</v>
      </c>
      <c r="H12" s="30">
        <v>1443</v>
      </c>
      <c r="I12" s="23">
        <v>2</v>
      </c>
      <c r="J12" s="23">
        <v>-4.5</v>
      </c>
      <c r="K12" s="22">
        <v>471349</v>
      </c>
      <c r="L12" s="22">
        <v>609997</v>
      </c>
      <c r="M12" s="24">
        <v>2</v>
      </c>
      <c r="N12" s="24">
        <v>29.4</v>
      </c>
      <c r="O12" s="22">
        <v>4195270</v>
      </c>
      <c r="P12" s="22">
        <v>2948090</v>
      </c>
      <c r="Q12" s="24">
        <v>2.4</v>
      </c>
      <c r="R12" s="24">
        <v>-29.7</v>
      </c>
      <c r="S12" s="31">
        <v>12</v>
      </c>
      <c r="T12" s="32">
        <v>12</v>
      </c>
      <c r="U12" s="33" t="s">
        <v>24</v>
      </c>
      <c r="V12" s="22">
        <v>6102408</v>
      </c>
      <c r="W12" s="22">
        <v>4412864</v>
      </c>
      <c r="X12" s="24">
        <v>2.1</v>
      </c>
      <c r="Y12" s="24">
        <v>-27.7</v>
      </c>
      <c r="Z12" s="22">
        <v>1770540</v>
      </c>
      <c r="AA12" s="22">
        <v>1362423</v>
      </c>
      <c r="AB12" s="24">
        <v>1.7</v>
      </c>
      <c r="AC12" s="24">
        <v>-23.1</v>
      </c>
      <c r="AD12" s="22">
        <v>1677075</v>
      </c>
      <c r="AE12" s="22">
        <v>1298711</v>
      </c>
      <c r="AF12" s="24">
        <v>1.7</v>
      </c>
      <c r="AG12" s="24">
        <v>-22.6</v>
      </c>
      <c r="AH12" s="34">
        <v>12</v>
      </c>
    </row>
    <row r="13" spans="1:207" ht="27.95" customHeight="1" x14ac:dyDescent="0.15">
      <c r="A13" s="28">
        <v>13</v>
      </c>
      <c r="B13" s="29" t="s">
        <v>25</v>
      </c>
      <c r="C13" s="30">
        <v>46</v>
      </c>
      <c r="D13" s="30">
        <v>44</v>
      </c>
      <c r="E13" s="23">
        <v>2.1</v>
      </c>
      <c r="F13" s="23">
        <v>-4.3</v>
      </c>
      <c r="G13" s="30">
        <v>946</v>
      </c>
      <c r="H13" s="30">
        <v>891</v>
      </c>
      <c r="I13" s="23">
        <v>1.2</v>
      </c>
      <c r="J13" s="23">
        <v>-5.8</v>
      </c>
      <c r="K13" s="22">
        <v>304903</v>
      </c>
      <c r="L13" s="22">
        <v>299295</v>
      </c>
      <c r="M13" s="24">
        <v>1</v>
      </c>
      <c r="N13" s="24">
        <v>-1.8</v>
      </c>
      <c r="O13" s="22">
        <v>760489</v>
      </c>
      <c r="P13" s="22">
        <v>648469</v>
      </c>
      <c r="Q13" s="24">
        <v>0.5</v>
      </c>
      <c r="R13" s="24">
        <v>-14.7</v>
      </c>
      <c r="S13" s="31">
        <v>13</v>
      </c>
      <c r="T13" s="32">
        <v>13</v>
      </c>
      <c r="U13" s="33" t="s">
        <v>25</v>
      </c>
      <c r="V13" s="22">
        <v>1613244</v>
      </c>
      <c r="W13" s="22">
        <v>1527531</v>
      </c>
      <c r="X13" s="24">
        <v>0.7</v>
      </c>
      <c r="Y13" s="24">
        <v>-5.3</v>
      </c>
      <c r="Z13" s="22">
        <v>791184</v>
      </c>
      <c r="AA13" s="22">
        <v>816301</v>
      </c>
      <c r="AB13" s="24">
        <v>1</v>
      </c>
      <c r="AC13" s="24">
        <v>3.2</v>
      </c>
      <c r="AD13" s="22">
        <v>764046</v>
      </c>
      <c r="AE13" s="22">
        <v>785840</v>
      </c>
      <c r="AF13" s="24">
        <v>1.1000000000000001</v>
      </c>
      <c r="AG13" s="24">
        <v>2.9</v>
      </c>
      <c r="AH13" s="34">
        <v>13</v>
      </c>
    </row>
    <row r="14" spans="1:207" ht="27.95" customHeight="1" x14ac:dyDescent="0.15">
      <c r="A14" s="28">
        <v>14</v>
      </c>
      <c r="B14" s="29" t="s">
        <v>26</v>
      </c>
      <c r="C14" s="30">
        <v>86</v>
      </c>
      <c r="D14" s="30">
        <v>83</v>
      </c>
      <c r="E14" s="23">
        <v>3.9</v>
      </c>
      <c r="F14" s="23">
        <v>-3.5</v>
      </c>
      <c r="G14" s="30">
        <v>1819</v>
      </c>
      <c r="H14" s="30">
        <v>1814</v>
      </c>
      <c r="I14" s="23">
        <v>2.5</v>
      </c>
      <c r="J14" s="23">
        <v>-0.3</v>
      </c>
      <c r="K14" s="22">
        <v>832663</v>
      </c>
      <c r="L14" s="22">
        <v>754186</v>
      </c>
      <c r="M14" s="24">
        <v>2.5</v>
      </c>
      <c r="N14" s="24">
        <v>-9.4</v>
      </c>
      <c r="O14" s="22">
        <v>3805592</v>
      </c>
      <c r="P14" s="22">
        <v>3859207</v>
      </c>
      <c r="Q14" s="24">
        <v>3.1</v>
      </c>
      <c r="R14" s="24">
        <v>1.4</v>
      </c>
      <c r="S14" s="31">
        <v>14</v>
      </c>
      <c r="T14" s="32">
        <v>14</v>
      </c>
      <c r="U14" s="33" t="s">
        <v>26</v>
      </c>
      <c r="V14" s="22">
        <v>6021913</v>
      </c>
      <c r="W14" s="22">
        <v>5806198</v>
      </c>
      <c r="X14" s="24">
        <v>2.8</v>
      </c>
      <c r="Y14" s="24">
        <v>-3.6</v>
      </c>
      <c r="Z14" s="22">
        <v>2081053</v>
      </c>
      <c r="AA14" s="22">
        <v>1870382</v>
      </c>
      <c r="AB14" s="24">
        <v>2.2999999999999998</v>
      </c>
      <c r="AC14" s="24">
        <v>-10.1</v>
      </c>
      <c r="AD14" s="22">
        <v>1868630</v>
      </c>
      <c r="AE14" s="22">
        <v>1598869</v>
      </c>
      <c r="AF14" s="24">
        <v>2.1</v>
      </c>
      <c r="AG14" s="24">
        <v>-14.4</v>
      </c>
      <c r="AH14" s="34">
        <v>14</v>
      </c>
    </row>
    <row r="15" spans="1:207" ht="27.95" customHeight="1" x14ac:dyDescent="0.15">
      <c r="A15" s="28">
        <v>15</v>
      </c>
      <c r="B15" s="29" t="s">
        <v>27</v>
      </c>
      <c r="C15" s="30">
        <v>101</v>
      </c>
      <c r="D15" s="30">
        <v>101</v>
      </c>
      <c r="E15" s="23">
        <v>4.8</v>
      </c>
      <c r="F15" s="23">
        <v>0</v>
      </c>
      <c r="G15" s="30">
        <v>2204</v>
      </c>
      <c r="H15" s="30">
        <v>2253</v>
      </c>
      <c r="I15" s="23">
        <v>3.1</v>
      </c>
      <c r="J15" s="23">
        <v>2.2000000000000002</v>
      </c>
      <c r="K15" s="22">
        <v>736391</v>
      </c>
      <c r="L15" s="22">
        <v>756424</v>
      </c>
      <c r="M15" s="24">
        <v>2.5</v>
      </c>
      <c r="N15" s="24">
        <v>2.7</v>
      </c>
      <c r="O15" s="22">
        <v>1516394</v>
      </c>
      <c r="P15" s="22">
        <v>1474183</v>
      </c>
      <c r="Q15" s="24">
        <v>1.2</v>
      </c>
      <c r="R15" s="24">
        <v>-2.8</v>
      </c>
      <c r="S15" s="31">
        <v>15</v>
      </c>
      <c r="T15" s="32">
        <v>15</v>
      </c>
      <c r="U15" s="33" t="s">
        <v>27</v>
      </c>
      <c r="V15" s="22">
        <v>3259161</v>
      </c>
      <c r="W15" s="22">
        <v>3197293</v>
      </c>
      <c r="X15" s="24">
        <v>1.5</v>
      </c>
      <c r="Y15" s="24">
        <v>-1.9</v>
      </c>
      <c r="Z15" s="22">
        <v>1621664</v>
      </c>
      <c r="AA15" s="22">
        <v>1612594</v>
      </c>
      <c r="AB15" s="24">
        <v>2</v>
      </c>
      <c r="AC15" s="24">
        <v>-0.6</v>
      </c>
      <c r="AD15" s="22">
        <v>1538197</v>
      </c>
      <c r="AE15" s="22">
        <v>1547197</v>
      </c>
      <c r="AF15" s="24">
        <v>2.1</v>
      </c>
      <c r="AG15" s="24">
        <v>0.6</v>
      </c>
      <c r="AH15" s="34">
        <v>15</v>
      </c>
    </row>
    <row r="16" spans="1:207" s="1" customFormat="1" ht="27.95" customHeight="1" x14ac:dyDescent="0.15">
      <c r="A16" s="32">
        <v>16</v>
      </c>
      <c r="B16" s="33" t="s">
        <v>28</v>
      </c>
      <c r="C16" s="30">
        <v>57</v>
      </c>
      <c r="D16" s="30">
        <v>54</v>
      </c>
      <c r="E16" s="23">
        <v>2.5</v>
      </c>
      <c r="F16" s="23">
        <v>-5.3</v>
      </c>
      <c r="G16" s="30">
        <v>3539</v>
      </c>
      <c r="H16" s="30">
        <v>3836</v>
      </c>
      <c r="I16" s="23">
        <v>5.2</v>
      </c>
      <c r="J16" s="23">
        <v>8.4</v>
      </c>
      <c r="K16" s="22">
        <v>1852750</v>
      </c>
      <c r="L16" s="22">
        <v>2064166</v>
      </c>
      <c r="M16" s="24">
        <v>6.9</v>
      </c>
      <c r="N16" s="24">
        <v>11.4</v>
      </c>
      <c r="O16" s="22">
        <v>12064925</v>
      </c>
      <c r="P16" s="22">
        <v>12904989</v>
      </c>
      <c r="Q16" s="24">
        <v>10.4</v>
      </c>
      <c r="R16" s="24">
        <v>7</v>
      </c>
      <c r="S16" s="31">
        <v>16</v>
      </c>
      <c r="T16" s="32">
        <v>16</v>
      </c>
      <c r="U16" s="33" t="s">
        <v>28</v>
      </c>
      <c r="V16" s="22">
        <v>25360618</v>
      </c>
      <c r="W16" s="22">
        <v>23378309</v>
      </c>
      <c r="X16" s="24">
        <v>11.1</v>
      </c>
      <c r="Y16" s="24">
        <v>-7.8</v>
      </c>
      <c r="Z16" s="22">
        <v>12642163</v>
      </c>
      <c r="AA16" s="22">
        <v>10127364</v>
      </c>
      <c r="AB16" s="24">
        <v>12.4</v>
      </c>
      <c r="AC16" s="24">
        <v>-19.899999999999999</v>
      </c>
      <c r="AD16" s="22">
        <v>11505273</v>
      </c>
      <c r="AE16" s="22">
        <v>9053913</v>
      </c>
      <c r="AF16" s="24">
        <v>12.1</v>
      </c>
      <c r="AG16" s="24">
        <v>-21.3</v>
      </c>
      <c r="AH16" s="35">
        <v>16</v>
      </c>
    </row>
    <row r="17" spans="1:34" s="1" customFormat="1" ht="27.95" customHeight="1" x14ac:dyDescent="0.15">
      <c r="A17" s="28">
        <v>17</v>
      </c>
      <c r="B17" s="29" t="s">
        <v>29</v>
      </c>
      <c r="C17" s="30">
        <v>10</v>
      </c>
      <c r="D17" s="30">
        <v>9</v>
      </c>
      <c r="E17" s="23">
        <v>0.4</v>
      </c>
      <c r="F17" s="23">
        <v>-10</v>
      </c>
      <c r="G17" s="30">
        <v>88</v>
      </c>
      <c r="H17" s="30">
        <v>78</v>
      </c>
      <c r="I17" s="23">
        <v>0.1</v>
      </c>
      <c r="J17" s="23">
        <v>-11.4</v>
      </c>
      <c r="K17" s="22">
        <v>44997</v>
      </c>
      <c r="L17" s="22">
        <v>39517</v>
      </c>
      <c r="M17" s="24">
        <v>0.1</v>
      </c>
      <c r="N17" s="24">
        <v>-12.2</v>
      </c>
      <c r="O17" s="22">
        <v>262293</v>
      </c>
      <c r="P17" s="22">
        <v>238059</v>
      </c>
      <c r="Q17" s="24">
        <v>0.2</v>
      </c>
      <c r="R17" s="24">
        <v>-9.1999999999999993</v>
      </c>
      <c r="S17" s="31">
        <v>17</v>
      </c>
      <c r="T17" s="32">
        <v>17</v>
      </c>
      <c r="U17" s="33" t="s">
        <v>29</v>
      </c>
      <c r="V17" s="22">
        <v>460034</v>
      </c>
      <c r="W17" s="22">
        <v>407462</v>
      </c>
      <c r="X17" s="24">
        <v>0.2</v>
      </c>
      <c r="Y17" s="24">
        <v>-11.4</v>
      </c>
      <c r="Z17" s="22">
        <v>183094</v>
      </c>
      <c r="AA17" s="22">
        <v>160045</v>
      </c>
      <c r="AB17" s="24">
        <v>0.2</v>
      </c>
      <c r="AC17" s="24">
        <v>-12.6</v>
      </c>
      <c r="AD17" s="22">
        <v>183094</v>
      </c>
      <c r="AE17" s="22">
        <v>160045</v>
      </c>
      <c r="AF17" s="24">
        <v>0.2</v>
      </c>
      <c r="AG17" s="24">
        <v>-12.6</v>
      </c>
      <c r="AH17" s="34">
        <v>17</v>
      </c>
    </row>
    <row r="18" spans="1:34" ht="27.95" customHeight="1" x14ac:dyDescent="0.15">
      <c r="A18" s="28">
        <v>18</v>
      </c>
      <c r="B18" s="29" t="s">
        <v>30</v>
      </c>
      <c r="C18" s="30">
        <v>114</v>
      </c>
      <c r="D18" s="30">
        <v>117</v>
      </c>
      <c r="E18" s="23">
        <v>5.5</v>
      </c>
      <c r="F18" s="23">
        <v>2.6</v>
      </c>
      <c r="G18" s="30">
        <v>4953</v>
      </c>
      <c r="H18" s="30">
        <v>4952</v>
      </c>
      <c r="I18" s="23">
        <v>6.8</v>
      </c>
      <c r="J18" s="23">
        <v>0</v>
      </c>
      <c r="K18" s="22">
        <v>1970988</v>
      </c>
      <c r="L18" s="22">
        <v>2044638</v>
      </c>
      <c r="M18" s="24">
        <v>6.8</v>
      </c>
      <c r="N18" s="24">
        <v>3.7</v>
      </c>
      <c r="O18" s="22">
        <v>9690028</v>
      </c>
      <c r="P18" s="22">
        <v>10216599</v>
      </c>
      <c r="Q18" s="24">
        <v>8.1999999999999993</v>
      </c>
      <c r="R18" s="24">
        <v>5.4</v>
      </c>
      <c r="S18" s="31">
        <v>18</v>
      </c>
      <c r="T18" s="32">
        <v>18</v>
      </c>
      <c r="U18" s="33" t="s">
        <v>30</v>
      </c>
      <c r="V18" s="22">
        <v>15529840</v>
      </c>
      <c r="W18" s="22">
        <v>16162999</v>
      </c>
      <c r="X18" s="24">
        <v>7.7</v>
      </c>
      <c r="Y18" s="24">
        <v>4.0999999999999996</v>
      </c>
      <c r="Z18" s="22">
        <v>5470605</v>
      </c>
      <c r="AA18" s="22">
        <v>5572172</v>
      </c>
      <c r="AB18" s="24">
        <v>6.8</v>
      </c>
      <c r="AC18" s="24">
        <v>1.9</v>
      </c>
      <c r="AD18" s="22">
        <v>4858054</v>
      </c>
      <c r="AE18" s="22">
        <v>4786368</v>
      </c>
      <c r="AF18" s="24">
        <v>6.4</v>
      </c>
      <c r="AG18" s="24">
        <v>-1.5</v>
      </c>
      <c r="AH18" s="34">
        <v>18</v>
      </c>
    </row>
    <row r="19" spans="1:34" ht="27.95" customHeight="1" x14ac:dyDescent="0.15">
      <c r="A19" s="28">
        <v>19</v>
      </c>
      <c r="B19" s="36" t="s">
        <v>31</v>
      </c>
      <c r="C19" s="30">
        <v>6</v>
      </c>
      <c r="D19" s="30">
        <v>5</v>
      </c>
      <c r="E19" s="23">
        <v>0.2</v>
      </c>
      <c r="F19" s="23">
        <v>-16.7</v>
      </c>
      <c r="G19" s="30">
        <v>187</v>
      </c>
      <c r="H19" s="30">
        <v>194</v>
      </c>
      <c r="I19" s="23">
        <v>0.3</v>
      </c>
      <c r="J19" s="23">
        <v>3.7</v>
      </c>
      <c r="K19" s="22">
        <v>56293</v>
      </c>
      <c r="L19" s="22">
        <v>56049</v>
      </c>
      <c r="M19" s="24">
        <v>0.2</v>
      </c>
      <c r="N19" s="24">
        <v>-0.4</v>
      </c>
      <c r="O19" s="22">
        <v>81117</v>
      </c>
      <c r="P19" s="22">
        <v>72858</v>
      </c>
      <c r="Q19" s="24">
        <v>0.1</v>
      </c>
      <c r="R19" s="24">
        <v>-10.199999999999999</v>
      </c>
      <c r="S19" s="31">
        <v>19</v>
      </c>
      <c r="T19" s="32">
        <v>19</v>
      </c>
      <c r="U19" s="37" t="s">
        <v>31</v>
      </c>
      <c r="V19" s="22">
        <v>171888</v>
      </c>
      <c r="W19" s="22">
        <v>188431</v>
      </c>
      <c r="X19" s="24">
        <v>0.1</v>
      </c>
      <c r="Y19" s="24">
        <v>9.6</v>
      </c>
      <c r="Z19" s="22">
        <v>84309</v>
      </c>
      <c r="AA19" s="22">
        <v>107215</v>
      </c>
      <c r="AB19" s="24">
        <v>0.1</v>
      </c>
      <c r="AC19" s="24">
        <v>27.2</v>
      </c>
      <c r="AD19" s="22">
        <v>77770</v>
      </c>
      <c r="AE19" s="22">
        <v>100411</v>
      </c>
      <c r="AF19" s="24">
        <v>0.1</v>
      </c>
      <c r="AG19" s="24">
        <v>29.1</v>
      </c>
      <c r="AH19" s="34">
        <v>19</v>
      </c>
    </row>
    <row r="20" spans="1:34" ht="27.95" customHeight="1" x14ac:dyDescent="0.15">
      <c r="A20" s="28">
        <v>20</v>
      </c>
      <c r="B20" s="29" t="s">
        <v>32</v>
      </c>
      <c r="C20" s="30">
        <v>3</v>
      </c>
      <c r="D20" s="30">
        <v>3</v>
      </c>
      <c r="E20" s="23">
        <v>0.1</v>
      </c>
      <c r="F20" s="23">
        <v>0</v>
      </c>
      <c r="G20" s="30">
        <v>56</v>
      </c>
      <c r="H20" s="30">
        <v>54</v>
      </c>
      <c r="I20" s="23">
        <v>0.1</v>
      </c>
      <c r="J20" s="23">
        <v>-3.6</v>
      </c>
      <c r="K20" s="10">
        <v>9076</v>
      </c>
      <c r="L20" s="22">
        <v>10884</v>
      </c>
      <c r="M20" s="24">
        <v>0</v>
      </c>
      <c r="N20" s="416">
        <v>19.899999999999999</v>
      </c>
      <c r="O20" s="10">
        <v>30255</v>
      </c>
      <c r="P20" s="22">
        <v>31614</v>
      </c>
      <c r="Q20" s="24">
        <v>0</v>
      </c>
      <c r="R20" s="416">
        <v>4.5</v>
      </c>
      <c r="S20" s="31">
        <v>20</v>
      </c>
      <c r="T20" s="32">
        <v>20</v>
      </c>
      <c r="U20" s="33" t="s">
        <v>32</v>
      </c>
      <c r="V20" s="10">
        <v>45127</v>
      </c>
      <c r="W20" s="22">
        <v>48396</v>
      </c>
      <c r="X20" s="24">
        <v>0</v>
      </c>
      <c r="Y20" s="416">
        <v>7.2</v>
      </c>
      <c r="Z20" s="10">
        <v>13782</v>
      </c>
      <c r="AA20" s="22">
        <v>15549</v>
      </c>
      <c r="AB20" s="24">
        <v>0</v>
      </c>
      <c r="AC20" s="416">
        <v>12.8</v>
      </c>
      <c r="AD20" s="10">
        <v>14007</v>
      </c>
      <c r="AE20" s="22">
        <v>15374</v>
      </c>
      <c r="AF20" s="24">
        <v>0</v>
      </c>
      <c r="AG20" s="416">
        <v>9.8000000000000007</v>
      </c>
      <c r="AH20" s="34">
        <v>20</v>
      </c>
    </row>
    <row r="21" spans="1:34" ht="27.95" customHeight="1" x14ac:dyDescent="0.15">
      <c r="A21" s="28">
        <v>21</v>
      </c>
      <c r="B21" s="29" t="s">
        <v>34</v>
      </c>
      <c r="C21" s="30">
        <v>73</v>
      </c>
      <c r="D21" s="30">
        <v>77</v>
      </c>
      <c r="E21" s="23">
        <v>3.6</v>
      </c>
      <c r="F21" s="23">
        <v>5.5</v>
      </c>
      <c r="G21" s="30">
        <v>1935</v>
      </c>
      <c r="H21" s="30">
        <v>2028</v>
      </c>
      <c r="I21" s="23">
        <v>2.8</v>
      </c>
      <c r="J21" s="23">
        <v>4.8</v>
      </c>
      <c r="K21" s="22">
        <v>903438</v>
      </c>
      <c r="L21" s="22">
        <v>926129</v>
      </c>
      <c r="M21" s="24">
        <v>3.1</v>
      </c>
      <c r="N21" s="24">
        <v>2.5</v>
      </c>
      <c r="O21" s="22">
        <v>2387194</v>
      </c>
      <c r="P21" s="22">
        <v>2652749</v>
      </c>
      <c r="Q21" s="24">
        <v>2.1</v>
      </c>
      <c r="R21" s="24">
        <v>11.1</v>
      </c>
      <c r="S21" s="31">
        <v>21</v>
      </c>
      <c r="T21" s="32">
        <v>21</v>
      </c>
      <c r="U21" s="33" t="s">
        <v>34</v>
      </c>
      <c r="V21" s="22">
        <v>4019549</v>
      </c>
      <c r="W21" s="22">
        <v>4477076</v>
      </c>
      <c r="X21" s="24">
        <v>2.1</v>
      </c>
      <c r="Y21" s="24">
        <v>11.4</v>
      </c>
      <c r="Z21" s="22">
        <v>1527322</v>
      </c>
      <c r="AA21" s="22">
        <v>1710931</v>
      </c>
      <c r="AB21" s="24">
        <v>2.1</v>
      </c>
      <c r="AC21" s="24">
        <v>12</v>
      </c>
      <c r="AD21" s="22">
        <v>1385837</v>
      </c>
      <c r="AE21" s="22">
        <v>1576756</v>
      </c>
      <c r="AF21" s="24">
        <v>2.1</v>
      </c>
      <c r="AG21" s="24">
        <v>13.8</v>
      </c>
      <c r="AH21" s="34">
        <v>21</v>
      </c>
    </row>
    <row r="22" spans="1:34" ht="27.95" customHeight="1" x14ac:dyDescent="0.15">
      <c r="A22" s="28">
        <v>22</v>
      </c>
      <c r="B22" s="29" t="s">
        <v>35</v>
      </c>
      <c r="C22" s="30">
        <v>21</v>
      </c>
      <c r="D22" s="30">
        <v>21</v>
      </c>
      <c r="E22" s="23">
        <v>1</v>
      </c>
      <c r="F22" s="23">
        <v>0</v>
      </c>
      <c r="G22" s="30">
        <v>378</v>
      </c>
      <c r="H22" s="30">
        <v>381</v>
      </c>
      <c r="I22" s="23">
        <v>0.5</v>
      </c>
      <c r="J22" s="23">
        <v>0.8</v>
      </c>
      <c r="K22" s="22">
        <v>158694</v>
      </c>
      <c r="L22" s="22">
        <v>168222</v>
      </c>
      <c r="M22" s="24">
        <v>0.6</v>
      </c>
      <c r="N22" s="24">
        <v>6</v>
      </c>
      <c r="O22" s="22">
        <v>1872613</v>
      </c>
      <c r="P22" s="22">
        <v>2025939</v>
      </c>
      <c r="Q22" s="24">
        <v>1.6</v>
      </c>
      <c r="R22" s="24">
        <v>8.1999999999999993</v>
      </c>
      <c r="S22" s="31">
        <v>22</v>
      </c>
      <c r="T22" s="32">
        <v>22</v>
      </c>
      <c r="U22" s="33" t="s">
        <v>35</v>
      </c>
      <c r="V22" s="22">
        <v>2807213</v>
      </c>
      <c r="W22" s="22">
        <v>2647596</v>
      </c>
      <c r="X22" s="24">
        <v>1.3</v>
      </c>
      <c r="Y22" s="24">
        <v>-5.7</v>
      </c>
      <c r="Z22" s="22">
        <v>859624</v>
      </c>
      <c r="AA22" s="22">
        <v>597803</v>
      </c>
      <c r="AB22" s="24">
        <v>0.7</v>
      </c>
      <c r="AC22" s="24">
        <v>-30.5</v>
      </c>
      <c r="AD22" s="22">
        <v>806166</v>
      </c>
      <c r="AE22" s="22">
        <v>576331</v>
      </c>
      <c r="AF22" s="24">
        <v>0.8</v>
      </c>
      <c r="AG22" s="24">
        <v>-28.5</v>
      </c>
      <c r="AH22" s="34">
        <v>22</v>
      </c>
    </row>
    <row r="23" spans="1:34" ht="27.95" customHeight="1" x14ac:dyDescent="0.15">
      <c r="A23" s="28">
        <v>23</v>
      </c>
      <c r="B23" s="29" t="s">
        <v>36</v>
      </c>
      <c r="C23" s="30">
        <v>16</v>
      </c>
      <c r="D23" s="30">
        <v>14</v>
      </c>
      <c r="E23" s="23">
        <v>0.7</v>
      </c>
      <c r="F23" s="23">
        <v>-12.5</v>
      </c>
      <c r="G23" s="30">
        <v>1426</v>
      </c>
      <c r="H23" s="30">
        <v>1425</v>
      </c>
      <c r="I23" s="23">
        <v>1.9</v>
      </c>
      <c r="J23" s="23">
        <v>-0.1</v>
      </c>
      <c r="K23" s="22">
        <v>843215</v>
      </c>
      <c r="L23" s="22">
        <v>900771</v>
      </c>
      <c r="M23" s="24">
        <v>3</v>
      </c>
      <c r="N23" s="24">
        <v>6.8</v>
      </c>
      <c r="O23" s="22">
        <v>11448628</v>
      </c>
      <c r="P23" s="22">
        <v>12041855</v>
      </c>
      <c r="Q23" s="24">
        <v>9.6999999999999993</v>
      </c>
      <c r="R23" s="24">
        <v>5.2</v>
      </c>
      <c r="S23" s="31">
        <v>23</v>
      </c>
      <c r="T23" s="32">
        <v>23</v>
      </c>
      <c r="U23" s="33" t="s">
        <v>36</v>
      </c>
      <c r="V23" s="22">
        <v>15148357</v>
      </c>
      <c r="W23" s="22">
        <v>15698919</v>
      </c>
      <c r="X23" s="24">
        <v>7.5</v>
      </c>
      <c r="Y23" s="24">
        <v>3.6</v>
      </c>
      <c r="Z23" s="22">
        <v>3483406</v>
      </c>
      <c r="AA23" s="22">
        <v>3484496</v>
      </c>
      <c r="AB23" s="24">
        <v>4.3</v>
      </c>
      <c r="AC23" s="24">
        <v>0</v>
      </c>
      <c r="AD23" s="22">
        <v>2877704</v>
      </c>
      <c r="AE23" s="22">
        <v>3254922</v>
      </c>
      <c r="AF23" s="24">
        <v>4.4000000000000004</v>
      </c>
      <c r="AG23" s="24">
        <v>13.1</v>
      </c>
      <c r="AH23" s="34">
        <v>23</v>
      </c>
    </row>
    <row r="24" spans="1:34" ht="27.95" customHeight="1" x14ac:dyDescent="0.15">
      <c r="A24" s="28">
        <v>24</v>
      </c>
      <c r="B24" s="29" t="s">
        <v>37</v>
      </c>
      <c r="C24" s="30">
        <v>173</v>
      </c>
      <c r="D24" s="30">
        <v>181</v>
      </c>
      <c r="E24" s="23">
        <v>8.5</v>
      </c>
      <c r="F24" s="23">
        <v>4.5999999999999996</v>
      </c>
      <c r="G24" s="30">
        <v>4076</v>
      </c>
      <c r="H24" s="30">
        <v>4235</v>
      </c>
      <c r="I24" s="23">
        <v>5.8</v>
      </c>
      <c r="J24" s="23">
        <v>3.9</v>
      </c>
      <c r="K24" s="22">
        <v>1661133</v>
      </c>
      <c r="L24" s="22">
        <v>1743176</v>
      </c>
      <c r="M24" s="24">
        <v>5.8</v>
      </c>
      <c r="N24" s="24">
        <v>4.9000000000000004</v>
      </c>
      <c r="O24" s="22">
        <v>5159475</v>
      </c>
      <c r="P24" s="22">
        <v>5810586</v>
      </c>
      <c r="Q24" s="24">
        <v>4.7</v>
      </c>
      <c r="R24" s="24">
        <v>12.6</v>
      </c>
      <c r="S24" s="31">
        <v>24</v>
      </c>
      <c r="T24" s="32">
        <v>24</v>
      </c>
      <c r="U24" s="33" t="s">
        <v>37</v>
      </c>
      <c r="V24" s="22">
        <v>9467275</v>
      </c>
      <c r="W24" s="22">
        <v>10527765</v>
      </c>
      <c r="X24" s="24">
        <v>5</v>
      </c>
      <c r="Y24" s="24">
        <v>11.2</v>
      </c>
      <c r="Z24" s="22">
        <v>4007048</v>
      </c>
      <c r="AA24" s="22">
        <v>4396200</v>
      </c>
      <c r="AB24" s="24">
        <v>5.4</v>
      </c>
      <c r="AC24" s="24">
        <v>9.6999999999999993</v>
      </c>
      <c r="AD24" s="22">
        <v>3752268</v>
      </c>
      <c r="AE24" s="22">
        <v>4209359</v>
      </c>
      <c r="AF24" s="24">
        <v>5.6</v>
      </c>
      <c r="AG24" s="24">
        <v>12.2</v>
      </c>
      <c r="AH24" s="34">
        <v>24</v>
      </c>
    </row>
    <row r="25" spans="1:34" ht="27.95" customHeight="1" x14ac:dyDescent="0.15">
      <c r="A25" s="28">
        <v>25</v>
      </c>
      <c r="B25" s="29" t="s">
        <v>38</v>
      </c>
      <c r="C25" s="30">
        <v>33</v>
      </c>
      <c r="D25" s="30">
        <v>30</v>
      </c>
      <c r="E25" s="23">
        <v>1.4</v>
      </c>
      <c r="F25" s="23">
        <v>-9.1</v>
      </c>
      <c r="G25" s="30">
        <v>736</v>
      </c>
      <c r="H25" s="30">
        <v>740</v>
      </c>
      <c r="I25" s="23">
        <v>1</v>
      </c>
      <c r="J25" s="23">
        <v>0.5</v>
      </c>
      <c r="K25" s="22">
        <v>316408</v>
      </c>
      <c r="L25" s="22">
        <v>319429</v>
      </c>
      <c r="M25" s="24">
        <v>1.1000000000000001</v>
      </c>
      <c r="N25" s="24">
        <v>1</v>
      </c>
      <c r="O25" s="22">
        <v>947613</v>
      </c>
      <c r="P25" s="22">
        <v>1293171</v>
      </c>
      <c r="Q25" s="24">
        <v>1</v>
      </c>
      <c r="R25" s="24">
        <v>36.5</v>
      </c>
      <c r="S25" s="31">
        <v>25</v>
      </c>
      <c r="T25" s="32">
        <v>25</v>
      </c>
      <c r="U25" s="33" t="s">
        <v>38</v>
      </c>
      <c r="V25" s="22">
        <v>1652718</v>
      </c>
      <c r="W25" s="22">
        <v>1893547</v>
      </c>
      <c r="X25" s="24">
        <v>0.9</v>
      </c>
      <c r="Y25" s="24">
        <v>14.6</v>
      </c>
      <c r="Z25" s="22">
        <v>665036</v>
      </c>
      <c r="AA25" s="22">
        <v>570515</v>
      </c>
      <c r="AB25" s="24">
        <v>0.7</v>
      </c>
      <c r="AC25" s="24">
        <v>-14.2</v>
      </c>
      <c r="AD25" s="22">
        <v>588067</v>
      </c>
      <c r="AE25" s="22">
        <v>634700</v>
      </c>
      <c r="AF25" s="24">
        <v>0.8</v>
      </c>
      <c r="AG25" s="24">
        <v>7.9</v>
      </c>
      <c r="AH25" s="34">
        <v>25</v>
      </c>
    </row>
    <row r="26" spans="1:34" ht="27.95" customHeight="1" x14ac:dyDescent="0.15">
      <c r="A26" s="28">
        <v>26</v>
      </c>
      <c r="B26" s="29" t="s">
        <v>39</v>
      </c>
      <c r="C26" s="30">
        <v>140</v>
      </c>
      <c r="D26" s="30">
        <v>145</v>
      </c>
      <c r="E26" s="23">
        <v>6.8</v>
      </c>
      <c r="F26" s="23">
        <v>3.6</v>
      </c>
      <c r="G26" s="30">
        <v>3385</v>
      </c>
      <c r="H26" s="30">
        <v>3525</v>
      </c>
      <c r="I26" s="23">
        <v>4.8</v>
      </c>
      <c r="J26" s="23">
        <v>4.0999999999999996</v>
      </c>
      <c r="K26" s="22">
        <v>1590217</v>
      </c>
      <c r="L26" s="22">
        <v>1680151</v>
      </c>
      <c r="M26" s="24">
        <v>5.6</v>
      </c>
      <c r="N26" s="24">
        <v>5.7</v>
      </c>
      <c r="O26" s="22">
        <v>5648897</v>
      </c>
      <c r="P26" s="22">
        <v>6253381</v>
      </c>
      <c r="Q26" s="24">
        <v>5</v>
      </c>
      <c r="R26" s="24">
        <v>10.7</v>
      </c>
      <c r="S26" s="31">
        <v>26</v>
      </c>
      <c r="T26" s="32">
        <v>26</v>
      </c>
      <c r="U26" s="33" t="s">
        <v>39</v>
      </c>
      <c r="V26" s="22">
        <v>9595915</v>
      </c>
      <c r="W26" s="22">
        <v>9885470</v>
      </c>
      <c r="X26" s="24">
        <v>4.7</v>
      </c>
      <c r="Y26" s="24">
        <v>3</v>
      </c>
      <c r="Z26" s="22">
        <v>3915242</v>
      </c>
      <c r="AA26" s="22">
        <v>3594488</v>
      </c>
      <c r="AB26" s="24">
        <v>4.4000000000000004</v>
      </c>
      <c r="AC26" s="24">
        <v>-8.19</v>
      </c>
      <c r="AD26" s="22">
        <v>3794886</v>
      </c>
      <c r="AE26" s="22">
        <v>3417288</v>
      </c>
      <c r="AF26" s="24">
        <v>4.5999999999999996</v>
      </c>
      <c r="AG26" s="24">
        <v>-10</v>
      </c>
      <c r="AH26" s="34">
        <v>26</v>
      </c>
    </row>
    <row r="27" spans="1:34" ht="27.95" customHeight="1" x14ac:dyDescent="0.15">
      <c r="A27" s="28">
        <v>27</v>
      </c>
      <c r="B27" s="29" t="s">
        <v>40</v>
      </c>
      <c r="C27" s="30">
        <v>16</v>
      </c>
      <c r="D27" s="30">
        <v>16</v>
      </c>
      <c r="E27" s="23">
        <v>0.8</v>
      </c>
      <c r="F27" s="23">
        <v>0</v>
      </c>
      <c r="G27" s="30">
        <v>860</v>
      </c>
      <c r="H27" s="30">
        <v>890</v>
      </c>
      <c r="I27" s="23">
        <v>1.2</v>
      </c>
      <c r="J27" s="23">
        <v>3.5</v>
      </c>
      <c r="K27" s="22">
        <v>311285</v>
      </c>
      <c r="L27" s="22">
        <v>308511</v>
      </c>
      <c r="M27" s="24">
        <v>1</v>
      </c>
      <c r="N27" s="24">
        <v>-0.9</v>
      </c>
      <c r="O27" s="22">
        <v>704077</v>
      </c>
      <c r="P27" s="22">
        <v>672144</v>
      </c>
      <c r="Q27" s="24">
        <v>0.5</v>
      </c>
      <c r="R27" s="24">
        <v>-4.5</v>
      </c>
      <c r="S27" s="31">
        <v>27</v>
      </c>
      <c r="T27" s="32">
        <v>27</v>
      </c>
      <c r="U27" s="33" t="s">
        <v>40</v>
      </c>
      <c r="V27" s="22">
        <v>1367477</v>
      </c>
      <c r="W27" s="22">
        <v>1272240</v>
      </c>
      <c r="X27" s="24">
        <v>0.6</v>
      </c>
      <c r="Y27" s="24">
        <v>-7</v>
      </c>
      <c r="Z27" s="22">
        <v>617401</v>
      </c>
      <c r="AA27" s="22">
        <v>564332</v>
      </c>
      <c r="AB27" s="24">
        <v>0.7</v>
      </c>
      <c r="AC27" s="24">
        <v>-8.6</v>
      </c>
      <c r="AD27" s="22">
        <v>575488</v>
      </c>
      <c r="AE27" s="22">
        <v>526444</v>
      </c>
      <c r="AF27" s="24">
        <v>0.7</v>
      </c>
      <c r="AG27" s="24">
        <v>-8.5</v>
      </c>
      <c r="AH27" s="34">
        <v>27</v>
      </c>
    </row>
    <row r="28" spans="1:34" ht="27.95" customHeight="1" x14ac:dyDescent="0.15">
      <c r="A28" s="28">
        <v>28</v>
      </c>
      <c r="B28" s="38" t="s">
        <v>41</v>
      </c>
      <c r="C28" s="30">
        <v>45</v>
      </c>
      <c r="D28" s="30">
        <v>48</v>
      </c>
      <c r="E28" s="23">
        <v>2.2999999999999998</v>
      </c>
      <c r="F28" s="23">
        <v>6.7</v>
      </c>
      <c r="G28" s="30">
        <v>10153</v>
      </c>
      <c r="H28" s="30">
        <v>9944</v>
      </c>
      <c r="I28" s="23">
        <v>13.6</v>
      </c>
      <c r="J28" s="23">
        <v>-2.1</v>
      </c>
      <c r="K28" s="22">
        <v>5309838</v>
      </c>
      <c r="L28" s="22">
        <v>5235723</v>
      </c>
      <c r="M28" s="24">
        <v>17.399999999999999</v>
      </c>
      <c r="N28" s="24">
        <v>-1.4</v>
      </c>
      <c r="O28" s="22">
        <v>15751475</v>
      </c>
      <c r="P28" s="22">
        <v>19609853</v>
      </c>
      <c r="Q28" s="24">
        <v>15.8</v>
      </c>
      <c r="R28" s="24">
        <v>24.5</v>
      </c>
      <c r="S28" s="31">
        <v>28</v>
      </c>
      <c r="T28" s="32">
        <v>28</v>
      </c>
      <c r="U28" s="39" t="s">
        <v>41</v>
      </c>
      <c r="V28" s="22">
        <v>30374227</v>
      </c>
      <c r="W28" s="22">
        <v>33634815</v>
      </c>
      <c r="X28" s="24">
        <v>16</v>
      </c>
      <c r="Y28" s="24">
        <v>10.7</v>
      </c>
      <c r="Z28" s="22">
        <v>13922581</v>
      </c>
      <c r="AA28" s="22">
        <v>13535968</v>
      </c>
      <c r="AB28" s="24">
        <v>16.600000000000001</v>
      </c>
      <c r="AC28" s="24">
        <v>-2.8</v>
      </c>
      <c r="AD28" s="22">
        <v>10494239</v>
      </c>
      <c r="AE28" s="22">
        <v>12114960</v>
      </c>
      <c r="AF28" s="24">
        <v>16.2</v>
      </c>
      <c r="AG28" s="24">
        <v>15.4</v>
      </c>
      <c r="AH28" s="34">
        <v>28</v>
      </c>
    </row>
    <row r="29" spans="1:34" ht="27.95" customHeight="1" x14ac:dyDescent="0.15">
      <c r="A29" s="28">
        <v>29</v>
      </c>
      <c r="B29" s="36" t="s">
        <v>42</v>
      </c>
      <c r="C29" s="30">
        <v>61</v>
      </c>
      <c r="D29" s="30">
        <v>65</v>
      </c>
      <c r="E29" s="23">
        <v>3.1</v>
      </c>
      <c r="F29" s="23">
        <v>6.6</v>
      </c>
      <c r="G29" s="30">
        <v>3300</v>
      </c>
      <c r="H29" s="30">
        <v>3409</v>
      </c>
      <c r="I29" s="23">
        <v>4.7</v>
      </c>
      <c r="J29" s="23">
        <v>3.3</v>
      </c>
      <c r="K29" s="22">
        <v>1425962</v>
      </c>
      <c r="L29" s="22">
        <v>1523515</v>
      </c>
      <c r="M29" s="24">
        <v>5.0999999999999996</v>
      </c>
      <c r="N29" s="24">
        <v>6.8</v>
      </c>
      <c r="O29" s="22">
        <v>8438964</v>
      </c>
      <c r="P29" s="22">
        <v>9625331</v>
      </c>
      <c r="Q29" s="24">
        <v>7.7</v>
      </c>
      <c r="R29" s="24">
        <v>14.1</v>
      </c>
      <c r="S29" s="31">
        <v>29</v>
      </c>
      <c r="T29" s="32">
        <v>29</v>
      </c>
      <c r="U29" s="37" t="s">
        <v>42</v>
      </c>
      <c r="V29" s="22">
        <v>15482887</v>
      </c>
      <c r="W29" s="22">
        <v>17661588</v>
      </c>
      <c r="X29" s="24">
        <v>8.4</v>
      </c>
      <c r="Y29" s="24">
        <v>14.1</v>
      </c>
      <c r="Z29" s="22">
        <v>6676601</v>
      </c>
      <c r="AA29" s="22">
        <v>7506717</v>
      </c>
      <c r="AB29" s="24">
        <v>9.1999999999999993</v>
      </c>
      <c r="AC29" s="24">
        <v>12.4</v>
      </c>
      <c r="AD29" s="22">
        <v>6015724</v>
      </c>
      <c r="AE29" s="22">
        <v>7121721</v>
      </c>
      <c r="AF29" s="24">
        <v>9.5</v>
      </c>
      <c r="AG29" s="24">
        <v>18.399999999999999</v>
      </c>
      <c r="AH29" s="34">
        <v>29</v>
      </c>
    </row>
    <row r="30" spans="1:34" ht="27.95" customHeight="1" x14ac:dyDescent="0.15">
      <c r="A30" s="28">
        <v>30</v>
      </c>
      <c r="B30" s="29" t="s">
        <v>43</v>
      </c>
      <c r="C30" s="30">
        <v>3</v>
      </c>
      <c r="D30" s="30">
        <v>3</v>
      </c>
      <c r="E30" s="23">
        <v>0.1</v>
      </c>
      <c r="F30" s="23">
        <v>0</v>
      </c>
      <c r="G30" s="30">
        <v>239</v>
      </c>
      <c r="H30" s="30">
        <v>203</v>
      </c>
      <c r="I30" s="23">
        <v>0.3</v>
      </c>
      <c r="J30" s="23">
        <v>-15.1</v>
      </c>
      <c r="K30" s="10">
        <v>87110</v>
      </c>
      <c r="L30" s="22">
        <v>82494</v>
      </c>
      <c r="M30" s="24">
        <v>0.3</v>
      </c>
      <c r="N30" s="416">
        <v>-5.3</v>
      </c>
      <c r="O30" s="10">
        <v>366750</v>
      </c>
      <c r="P30" s="22">
        <v>310132</v>
      </c>
      <c r="Q30" s="24">
        <v>0.2</v>
      </c>
      <c r="R30" s="416">
        <v>-15.4</v>
      </c>
      <c r="S30" s="31">
        <v>30</v>
      </c>
      <c r="T30" s="32">
        <v>30</v>
      </c>
      <c r="U30" s="33" t="s">
        <v>43</v>
      </c>
      <c r="V30" s="10">
        <v>554787</v>
      </c>
      <c r="W30" s="22">
        <v>503504</v>
      </c>
      <c r="X30" s="24">
        <v>0.2</v>
      </c>
      <c r="Y30" s="416">
        <v>-9.1999999999999993</v>
      </c>
      <c r="Z30" s="10">
        <v>174556</v>
      </c>
      <c r="AA30" s="22">
        <v>180539</v>
      </c>
      <c r="AB30" s="24">
        <v>0.2</v>
      </c>
      <c r="AC30" s="416">
        <v>3.4</v>
      </c>
      <c r="AD30" s="10">
        <v>159919</v>
      </c>
      <c r="AE30" s="22">
        <v>167253</v>
      </c>
      <c r="AF30" s="24">
        <v>0.2</v>
      </c>
      <c r="AG30" s="416">
        <v>4.5999999999999996</v>
      </c>
      <c r="AH30" s="34">
        <v>30</v>
      </c>
    </row>
    <row r="31" spans="1:34" ht="27.95" customHeight="1" x14ac:dyDescent="0.15">
      <c r="A31" s="28">
        <v>31</v>
      </c>
      <c r="B31" s="29" t="s">
        <v>44</v>
      </c>
      <c r="C31" s="30">
        <v>26</v>
      </c>
      <c r="D31" s="30">
        <v>27</v>
      </c>
      <c r="E31" s="23">
        <v>1.3</v>
      </c>
      <c r="F31" s="23">
        <v>3.8</v>
      </c>
      <c r="G31" s="30">
        <v>4532</v>
      </c>
      <c r="H31" s="30">
        <v>4752</v>
      </c>
      <c r="I31" s="23">
        <v>6.5</v>
      </c>
      <c r="J31" s="23">
        <v>4.9000000000000004</v>
      </c>
      <c r="K31" s="22">
        <v>2178020</v>
      </c>
      <c r="L31" s="22">
        <v>2362745</v>
      </c>
      <c r="M31" s="24">
        <v>7.9</v>
      </c>
      <c r="N31" s="24">
        <v>8.5</v>
      </c>
      <c r="O31" s="22">
        <v>10214539</v>
      </c>
      <c r="P31" s="22">
        <v>11794930</v>
      </c>
      <c r="Q31" s="24">
        <v>9.5</v>
      </c>
      <c r="R31" s="24">
        <v>15.5</v>
      </c>
      <c r="S31" s="31">
        <v>31</v>
      </c>
      <c r="T31" s="32">
        <v>31</v>
      </c>
      <c r="U31" s="33" t="s">
        <v>44</v>
      </c>
      <c r="V31" s="22">
        <v>15213205</v>
      </c>
      <c r="W31" s="22">
        <v>17772645</v>
      </c>
      <c r="X31" s="24">
        <v>8.4</v>
      </c>
      <c r="Y31" s="24">
        <v>16.8</v>
      </c>
      <c r="Z31" s="22">
        <v>4780835</v>
      </c>
      <c r="AA31" s="22">
        <v>5590246</v>
      </c>
      <c r="AB31" s="24">
        <v>6.8</v>
      </c>
      <c r="AC31" s="24">
        <v>16.899999999999999</v>
      </c>
      <c r="AD31" s="22">
        <v>3938241</v>
      </c>
      <c r="AE31" s="22">
        <v>4526850</v>
      </c>
      <c r="AF31" s="24">
        <v>6.1</v>
      </c>
      <c r="AG31" s="24">
        <v>14.9</v>
      </c>
      <c r="AH31" s="34">
        <v>31</v>
      </c>
    </row>
    <row r="32" spans="1:34" ht="27.95" customHeight="1" x14ac:dyDescent="0.15">
      <c r="A32" s="40">
        <v>32</v>
      </c>
      <c r="B32" s="41" t="s">
        <v>45</v>
      </c>
      <c r="C32" s="42">
        <v>282</v>
      </c>
      <c r="D32" s="42">
        <v>271</v>
      </c>
      <c r="E32" s="43">
        <v>12.8</v>
      </c>
      <c r="F32" s="43">
        <v>-3.9</v>
      </c>
      <c r="G32" s="42">
        <v>5945</v>
      </c>
      <c r="H32" s="42">
        <v>5905</v>
      </c>
      <c r="I32" s="43">
        <v>8.1</v>
      </c>
      <c r="J32" s="43">
        <v>-0.7</v>
      </c>
      <c r="K32" s="44">
        <v>1969029</v>
      </c>
      <c r="L32" s="44">
        <v>2012779</v>
      </c>
      <c r="M32" s="43">
        <v>6.7</v>
      </c>
      <c r="N32" s="43">
        <v>2.2000000000000002</v>
      </c>
      <c r="O32" s="44">
        <v>4862104</v>
      </c>
      <c r="P32" s="44">
        <v>4274005</v>
      </c>
      <c r="Q32" s="43">
        <v>3.4</v>
      </c>
      <c r="R32" s="43">
        <v>-12.1</v>
      </c>
      <c r="S32" s="45">
        <v>32</v>
      </c>
      <c r="T32" s="4">
        <v>32</v>
      </c>
      <c r="U32" s="46" t="s">
        <v>45</v>
      </c>
      <c r="V32" s="44">
        <v>9110160</v>
      </c>
      <c r="W32" s="44">
        <v>8732061</v>
      </c>
      <c r="X32" s="43">
        <v>4.0999999999999996</v>
      </c>
      <c r="Y32" s="43">
        <v>-4.2</v>
      </c>
      <c r="Z32" s="44">
        <v>4002685</v>
      </c>
      <c r="AA32" s="44">
        <v>4205639</v>
      </c>
      <c r="AB32" s="43">
        <v>5.0999999999999996</v>
      </c>
      <c r="AC32" s="43">
        <v>5.0999999999999996</v>
      </c>
      <c r="AD32" s="44">
        <v>3786615</v>
      </c>
      <c r="AE32" s="44">
        <v>4059072</v>
      </c>
      <c r="AF32" s="43">
        <v>5.4</v>
      </c>
      <c r="AG32" s="43">
        <v>7.2</v>
      </c>
      <c r="AH32" s="47">
        <v>32</v>
      </c>
    </row>
    <row r="33" spans="2:31" s="49" customFormat="1" ht="15" customHeight="1" x14ac:dyDescent="0.15">
      <c r="B33" s="49" t="s">
        <v>229</v>
      </c>
      <c r="C33" s="50"/>
      <c r="D33" s="51"/>
      <c r="E33" s="52"/>
      <c r="F33" s="52"/>
      <c r="G33" s="50"/>
      <c r="H33" s="53"/>
      <c r="I33" s="52"/>
      <c r="J33" s="52"/>
      <c r="K33" s="51"/>
      <c r="L33" s="51"/>
      <c r="M33" s="54"/>
      <c r="N33" s="54"/>
      <c r="O33" s="52"/>
      <c r="P33" s="52"/>
    </row>
    <row r="34" spans="2:31" s="49" customFormat="1" ht="15" customHeight="1" x14ac:dyDescent="0.15">
      <c r="C34" s="50"/>
      <c r="D34" s="51"/>
      <c r="E34" s="52"/>
      <c r="F34" s="52"/>
      <c r="G34" s="50"/>
      <c r="H34" s="53"/>
      <c r="I34" s="52"/>
      <c r="J34" s="52"/>
      <c r="K34" s="51"/>
      <c r="L34" s="51"/>
      <c r="M34" s="54"/>
      <c r="N34" s="54"/>
      <c r="O34" s="52"/>
      <c r="P34" s="52"/>
    </row>
    <row r="35" spans="2:31" s="49" customFormat="1" ht="15" customHeight="1" x14ac:dyDescent="0.15">
      <c r="C35" s="50"/>
      <c r="D35" s="51"/>
      <c r="E35" s="52"/>
      <c r="F35" s="52"/>
      <c r="G35" s="50"/>
      <c r="H35" s="53"/>
      <c r="I35" s="52"/>
      <c r="J35" s="52"/>
      <c r="K35" s="51"/>
      <c r="L35" s="51"/>
      <c r="M35" s="54"/>
      <c r="N35" s="54"/>
      <c r="O35" s="52"/>
      <c r="P35" s="52"/>
    </row>
    <row r="36" spans="2:31" s="49" customFormat="1" ht="15" customHeight="1" x14ac:dyDescent="0.15">
      <c r="C36" s="50"/>
      <c r="D36" s="51"/>
      <c r="E36" s="52"/>
      <c r="F36" s="52"/>
      <c r="G36" s="50"/>
      <c r="H36" s="53"/>
      <c r="I36" s="52"/>
      <c r="J36" s="52"/>
      <c r="K36" s="51"/>
      <c r="L36" s="51"/>
      <c r="M36" s="54"/>
      <c r="N36" s="54"/>
      <c r="O36" s="52"/>
      <c r="P36" s="52"/>
    </row>
    <row r="37" spans="2:31" ht="24.95" customHeight="1" x14ac:dyDescent="0.15">
      <c r="C37" s="48"/>
      <c r="D37" s="1"/>
      <c r="G37" s="48"/>
      <c r="V37" s="48"/>
      <c r="W37" s="1"/>
      <c r="AA37" s="1"/>
      <c r="AB37" s="1"/>
      <c r="AE37" s="1"/>
    </row>
  </sheetData>
  <mergeCells count="33">
    <mergeCell ref="J4:J5"/>
    <mergeCell ref="K4:K5"/>
    <mergeCell ref="L4:M4"/>
    <mergeCell ref="N4:N5"/>
    <mergeCell ref="A1:M2"/>
    <mergeCell ref="A3:B5"/>
    <mergeCell ref="C3:F3"/>
    <mergeCell ref="G3:J3"/>
    <mergeCell ref="K3:N3"/>
    <mergeCell ref="C4:C5"/>
    <mergeCell ref="D4:E4"/>
    <mergeCell ref="F4:F5"/>
    <mergeCell ref="G4:G5"/>
    <mergeCell ref="H4:I4"/>
    <mergeCell ref="AH3:AH5"/>
    <mergeCell ref="AA4:AB4"/>
    <mergeCell ref="AC4:AC5"/>
    <mergeCell ref="AD4:AD5"/>
    <mergeCell ref="AE4:AF4"/>
    <mergeCell ref="AG4:AG5"/>
    <mergeCell ref="AD3:AG3"/>
    <mergeCell ref="O4:O5"/>
    <mergeCell ref="S3:S5"/>
    <mergeCell ref="T3:U5"/>
    <mergeCell ref="V3:Y3"/>
    <mergeCell ref="Z3:AC3"/>
    <mergeCell ref="O3:R3"/>
    <mergeCell ref="P4:Q4"/>
    <mergeCell ref="R4:R5"/>
    <mergeCell ref="V4:V5"/>
    <mergeCell ref="W4:X4"/>
    <mergeCell ref="Y4:Y5"/>
    <mergeCell ref="Z4:Z5"/>
  </mergeCells>
  <phoneticPr fontId="5"/>
  <pageMargins left="0.70866141732283472" right="0.70866141732283472" top="0.74803149606299213" bottom="0.74803149606299213" header="0.31496062992125984" footer="0.31496062992125984"/>
  <pageSetup paperSize="9" scale="80" fitToWidth="0" orientation="portrait" r:id="rId1"/>
  <colBreaks count="3" manualBreakCount="3">
    <brk id="10" max="32" man="1"/>
    <brk id="19" max="32" man="1"/>
    <brk id="29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2FB0-F93E-4492-97FB-6797E2E2CD02}">
  <dimension ref="A1:AQ137"/>
  <sheetViews>
    <sheetView view="pageBreakPreview" zoomScale="70" zoomScaleNormal="100" zoomScaleSheetLayoutView="70" workbookViewId="0"/>
  </sheetViews>
  <sheetFormatPr defaultRowHeight="12" x14ac:dyDescent="0.15"/>
  <cols>
    <col min="1" max="1" width="2.75" style="55" customWidth="1"/>
    <col min="2" max="2" width="13.375" style="55" customWidth="1"/>
    <col min="3" max="6" width="9.625" style="104" customWidth="1"/>
    <col min="7" max="9" width="10.625" style="104" customWidth="1"/>
    <col min="10" max="11" width="9.625" style="104" customWidth="1"/>
    <col min="12" max="12" width="8.125" style="104" customWidth="1"/>
    <col min="13" max="13" width="8.375" style="104" customWidth="1"/>
    <col min="14" max="17" width="10.625" style="104" customWidth="1"/>
    <col min="18" max="18" width="9" style="104" customWidth="1"/>
    <col min="19" max="19" width="8.875" style="104" customWidth="1"/>
    <col min="20" max="20" width="6.25" style="104" customWidth="1"/>
    <col min="21" max="21" width="5.5" style="104" customWidth="1"/>
    <col min="22" max="22" width="7.625" style="104" customWidth="1"/>
    <col min="23" max="23" width="7" style="104" customWidth="1"/>
    <col min="24" max="24" width="4.25" style="320" customWidth="1"/>
    <col min="25" max="256" width="9" style="104"/>
    <col min="257" max="257" width="2.75" style="104" customWidth="1"/>
    <col min="258" max="258" width="13.375" style="104" customWidth="1"/>
    <col min="259" max="259" width="6.625" style="104" customWidth="1"/>
    <col min="260" max="260" width="7.75" style="104" customWidth="1"/>
    <col min="261" max="261" width="7.25" style="104" customWidth="1"/>
    <col min="262" max="262" width="6.5" style="104" customWidth="1"/>
    <col min="263" max="263" width="9" style="104"/>
    <col min="264" max="264" width="8.875" style="104" customWidth="1"/>
    <col min="265" max="265" width="9.25" style="104" customWidth="1"/>
    <col min="266" max="266" width="7" style="104" customWidth="1"/>
    <col min="267" max="267" width="6.875" style="104" customWidth="1"/>
    <col min="268" max="268" width="8.125" style="104" customWidth="1"/>
    <col min="269" max="269" width="8.375" style="104" customWidth="1"/>
    <col min="270" max="270" width="7.625" style="104" customWidth="1"/>
    <col min="271" max="271" width="7.875" style="104" customWidth="1"/>
    <col min="272" max="272" width="7.125" style="104" customWidth="1"/>
    <col min="273" max="273" width="7.25" style="104" customWidth="1"/>
    <col min="274" max="274" width="6.875" style="104" customWidth="1"/>
    <col min="275" max="275" width="7.25" style="104" customWidth="1"/>
    <col min="276" max="277" width="5.625" style="104" customWidth="1"/>
    <col min="278" max="278" width="6.375" style="104" customWidth="1"/>
    <col min="279" max="279" width="6.5" style="104" customWidth="1"/>
    <col min="280" max="280" width="4.25" style="104" customWidth="1"/>
    <col min="281" max="512" width="9" style="104"/>
    <col min="513" max="513" width="2.75" style="104" customWidth="1"/>
    <col min="514" max="514" width="13.375" style="104" customWidth="1"/>
    <col min="515" max="515" width="6.625" style="104" customWidth="1"/>
    <col min="516" max="516" width="7.75" style="104" customWidth="1"/>
    <col min="517" max="517" width="7.25" style="104" customWidth="1"/>
    <col min="518" max="518" width="6.5" style="104" customWidth="1"/>
    <col min="519" max="519" width="9" style="104"/>
    <col min="520" max="520" width="8.875" style="104" customWidth="1"/>
    <col min="521" max="521" width="9.25" style="104" customWidth="1"/>
    <col min="522" max="522" width="7" style="104" customWidth="1"/>
    <col min="523" max="523" width="6.875" style="104" customWidth="1"/>
    <col min="524" max="524" width="8.125" style="104" customWidth="1"/>
    <col min="525" max="525" width="8.375" style="104" customWidth="1"/>
    <col min="526" max="526" width="7.625" style="104" customWidth="1"/>
    <col min="527" max="527" width="7.875" style="104" customWidth="1"/>
    <col min="528" max="528" width="7.125" style="104" customWidth="1"/>
    <col min="529" max="529" width="7.25" style="104" customWidth="1"/>
    <col min="530" max="530" width="6.875" style="104" customWidth="1"/>
    <col min="531" max="531" width="7.25" style="104" customWidth="1"/>
    <col min="532" max="533" width="5.625" style="104" customWidth="1"/>
    <col min="534" max="534" width="6.375" style="104" customWidth="1"/>
    <col min="535" max="535" width="6.5" style="104" customWidth="1"/>
    <col min="536" max="536" width="4.25" style="104" customWidth="1"/>
    <col min="537" max="768" width="9" style="104"/>
    <col min="769" max="769" width="2.75" style="104" customWidth="1"/>
    <col min="770" max="770" width="13.375" style="104" customWidth="1"/>
    <col min="771" max="771" width="6.625" style="104" customWidth="1"/>
    <col min="772" max="772" width="7.75" style="104" customWidth="1"/>
    <col min="773" max="773" width="7.25" style="104" customWidth="1"/>
    <col min="774" max="774" width="6.5" style="104" customWidth="1"/>
    <col min="775" max="775" width="9" style="104"/>
    <col min="776" max="776" width="8.875" style="104" customWidth="1"/>
    <col min="777" max="777" width="9.25" style="104" customWidth="1"/>
    <col min="778" max="778" width="7" style="104" customWidth="1"/>
    <col min="779" max="779" width="6.875" style="104" customWidth="1"/>
    <col min="780" max="780" width="8.125" style="104" customWidth="1"/>
    <col min="781" max="781" width="8.375" style="104" customWidth="1"/>
    <col min="782" max="782" width="7.625" style="104" customWidth="1"/>
    <col min="783" max="783" width="7.875" style="104" customWidth="1"/>
    <col min="784" max="784" width="7.125" style="104" customWidth="1"/>
    <col min="785" max="785" width="7.25" style="104" customWidth="1"/>
    <col min="786" max="786" width="6.875" style="104" customWidth="1"/>
    <col min="787" max="787" width="7.25" style="104" customWidth="1"/>
    <col min="788" max="789" width="5.625" style="104" customWidth="1"/>
    <col min="790" max="790" width="6.375" style="104" customWidth="1"/>
    <col min="791" max="791" width="6.5" style="104" customWidth="1"/>
    <col min="792" max="792" width="4.25" style="104" customWidth="1"/>
    <col min="793" max="1024" width="9" style="104"/>
    <col min="1025" max="1025" width="2.75" style="104" customWidth="1"/>
    <col min="1026" max="1026" width="13.375" style="104" customWidth="1"/>
    <col min="1027" max="1027" width="6.625" style="104" customWidth="1"/>
    <col min="1028" max="1028" width="7.75" style="104" customWidth="1"/>
    <col min="1029" max="1029" width="7.25" style="104" customWidth="1"/>
    <col min="1030" max="1030" width="6.5" style="104" customWidth="1"/>
    <col min="1031" max="1031" width="9" style="104"/>
    <col min="1032" max="1032" width="8.875" style="104" customWidth="1"/>
    <col min="1033" max="1033" width="9.25" style="104" customWidth="1"/>
    <col min="1034" max="1034" width="7" style="104" customWidth="1"/>
    <col min="1035" max="1035" width="6.875" style="104" customWidth="1"/>
    <col min="1036" max="1036" width="8.125" style="104" customWidth="1"/>
    <col min="1037" max="1037" width="8.375" style="104" customWidth="1"/>
    <col min="1038" max="1038" width="7.625" style="104" customWidth="1"/>
    <col min="1039" max="1039" width="7.875" style="104" customWidth="1"/>
    <col min="1040" max="1040" width="7.125" style="104" customWidth="1"/>
    <col min="1041" max="1041" width="7.25" style="104" customWidth="1"/>
    <col min="1042" max="1042" width="6.875" style="104" customWidth="1"/>
    <col min="1043" max="1043" width="7.25" style="104" customWidth="1"/>
    <col min="1044" max="1045" width="5.625" style="104" customWidth="1"/>
    <col min="1046" max="1046" width="6.375" style="104" customWidth="1"/>
    <col min="1047" max="1047" width="6.5" style="104" customWidth="1"/>
    <col min="1048" max="1048" width="4.25" style="104" customWidth="1"/>
    <col min="1049" max="1280" width="9" style="104"/>
    <col min="1281" max="1281" width="2.75" style="104" customWidth="1"/>
    <col min="1282" max="1282" width="13.375" style="104" customWidth="1"/>
    <col min="1283" max="1283" width="6.625" style="104" customWidth="1"/>
    <col min="1284" max="1284" width="7.75" style="104" customWidth="1"/>
    <col min="1285" max="1285" width="7.25" style="104" customWidth="1"/>
    <col min="1286" max="1286" width="6.5" style="104" customWidth="1"/>
    <col min="1287" max="1287" width="9" style="104"/>
    <col min="1288" max="1288" width="8.875" style="104" customWidth="1"/>
    <col min="1289" max="1289" width="9.25" style="104" customWidth="1"/>
    <col min="1290" max="1290" width="7" style="104" customWidth="1"/>
    <col min="1291" max="1291" width="6.875" style="104" customWidth="1"/>
    <col min="1292" max="1292" width="8.125" style="104" customWidth="1"/>
    <col min="1293" max="1293" width="8.375" style="104" customWidth="1"/>
    <col min="1294" max="1294" width="7.625" style="104" customWidth="1"/>
    <col min="1295" max="1295" width="7.875" style="104" customWidth="1"/>
    <col min="1296" max="1296" width="7.125" style="104" customWidth="1"/>
    <col min="1297" max="1297" width="7.25" style="104" customWidth="1"/>
    <col min="1298" max="1298" width="6.875" style="104" customWidth="1"/>
    <col min="1299" max="1299" width="7.25" style="104" customWidth="1"/>
    <col min="1300" max="1301" width="5.625" style="104" customWidth="1"/>
    <col min="1302" max="1302" width="6.375" style="104" customWidth="1"/>
    <col min="1303" max="1303" width="6.5" style="104" customWidth="1"/>
    <col min="1304" max="1304" width="4.25" style="104" customWidth="1"/>
    <col min="1305" max="1536" width="9" style="104"/>
    <col min="1537" max="1537" width="2.75" style="104" customWidth="1"/>
    <col min="1538" max="1538" width="13.375" style="104" customWidth="1"/>
    <col min="1539" max="1539" width="6.625" style="104" customWidth="1"/>
    <col min="1540" max="1540" width="7.75" style="104" customWidth="1"/>
    <col min="1541" max="1541" width="7.25" style="104" customWidth="1"/>
    <col min="1542" max="1542" width="6.5" style="104" customWidth="1"/>
    <col min="1543" max="1543" width="9" style="104"/>
    <col min="1544" max="1544" width="8.875" style="104" customWidth="1"/>
    <col min="1545" max="1545" width="9.25" style="104" customWidth="1"/>
    <col min="1546" max="1546" width="7" style="104" customWidth="1"/>
    <col min="1547" max="1547" width="6.875" style="104" customWidth="1"/>
    <col min="1548" max="1548" width="8.125" style="104" customWidth="1"/>
    <col min="1549" max="1549" width="8.375" style="104" customWidth="1"/>
    <col min="1550" max="1550" width="7.625" style="104" customWidth="1"/>
    <col min="1551" max="1551" width="7.875" style="104" customWidth="1"/>
    <col min="1552" max="1552" width="7.125" style="104" customWidth="1"/>
    <col min="1553" max="1553" width="7.25" style="104" customWidth="1"/>
    <col min="1554" max="1554" width="6.875" style="104" customWidth="1"/>
    <col min="1555" max="1555" width="7.25" style="104" customWidth="1"/>
    <col min="1556" max="1557" width="5.625" style="104" customWidth="1"/>
    <col min="1558" max="1558" width="6.375" style="104" customWidth="1"/>
    <col min="1559" max="1559" width="6.5" style="104" customWidth="1"/>
    <col min="1560" max="1560" width="4.25" style="104" customWidth="1"/>
    <col min="1561" max="1792" width="9" style="104"/>
    <col min="1793" max="1793" width="2.75" style="104" customWidth="1"/>
    <col min="1794" max="1794" width="13.375" style="104" customWidth="1"/>
    <col min="1795" max="1795" width="6.625" style="104" customWidth="1"/>
    <col min="1796" max="1796" width="7.75" style="104" customWidth="1"/>
    <col min="1797" max="1797" width="7.25" style="104" customWidth="1"/>
    <col min="1798" max="1798" width="6.5" style="104" customWidth="1"/>
    <col min="1799" max="1799" width="9" style="104"/>
    <col min="1800" max="1800" width="8.875" style="104" customWidth="1"/>
    <col min="1801" max="1801" width="9.25" style="104" customWidth="1"/>
    <col min="1802" max="1802" width="7" style="104" customWidth="1"/>
    <col min="1803" max="1803" width="6.875" style="104" customWidth="1"/>
    <col min="1804" max="1804" width="8.125" style="104" customWidth="1"/>
    <col min="1805" max="1805" width="8.375" style="104" customWidth="1"/>
    <col min="1806" max="1806" width="7.625" style="104" customWidth="1"/>
    <col min="1807" max="1807" width="7.875" style="104" customWidth="1"/>
    <col min="1808" max="1808" width="7.125" style="104" customWidth="1"/>
    <col min="1809" max="1809" width="7.25" style="104" customWidth="1"/>
    <col min="1810" max="1810" width="6.875" style="104" customWidth="1"/>
    <col min="1811" max="1811" width="7.25" style="104" customWidth="1"/>
    <col min="1812" max="1813" width="5.625" style="104" customWidth="1"/>
    <col min="1814" max="1814" width="6.375" style="104" customWidth="1"/>
    <col min="1815" max="1815" width="6.5" style="104" customWidth="1"/>
    <col min="1816" max="1816" width="4.25" style="104" customWidth="1"/>
    <col min="1817" max="2048" width="9" style="104"/>
    <col min="2049" max="2049" width="2.75" style="104" customWidth="1"/>
    <col min="2050" max="2050" width="13.375" style="104" customWidth="1"/>
    <col min="2051" max="2051" width="6.625" style="104" customWidth="1"/>
    <col min="2052" max="2052" width="7.75" style="104" customWidth="1"/>
    <col min="2053" max="2053" width="7.25" style="104" customWidth="1"/>
    <col min="2054" max="2054" width="6.5" style="104" customWidth="1"/>
    <col min="2055" max="2055" width="9" style="104"/>
    <col min="2056" max="2056" width="8.875" style="104" customWidth="1"/>
    <col min="2057" max="2057" width="9.25" style="104" customWidth="1"/>
    <col min="2058" max="2058" width="7" style="104" customWidth="1"/>
    <col min="2059" max="2059" width="6.875" style="104" customWidth="1"/>
    <col min="2060" max="2060" width="8.125" style="104" customWidth="1"/>
    <col min="2061" max="2061" width="8.375" style="104" customWidth="1"/>
    <col min="2062" max="2062" width="7.625" style="104" customWidth="1"/>
    <col min="2063" max="2063" width="7.875" style="104" customWidth="1"/>
    <col min="2064" max="2064" width="7.125" style="104" customWidth="1"/>
    <col min="2065" max="2065" width="7.25" style="104" customWidth="1"/>
    <col min="2066" max="2066" width="6.875" style="104" customWidth="1"/>
    <col min="2067" max="2067" width="7.25" style="104" customWidth="1"/>
    <col min="2068" max="2069" width="5.625" style="104" customWidth="1"/>
    <col min="2070" max="2070" width="6.375" style="104" customWidth="1"/>
    <col min="2071" max="2071" width="6.5" style="104" customWidth="1"/>
    <col min="2072" max="2072" width="4.25" style="104" customWidth="1"/>
    <col min="2073" max="2304" width="9" style="104"/>
    <col min="2305" max="2305" width="2.75" style="104" customWidth="1"/>
    <col min="2306" max="2306" width="13.375" style="104" customWidth="1"/>
    <col min="2307" max="2307" width="6.625" style="104" customWidth="1"/>
    <col min="2308" max="2308" width="7.75" style="104" customWidth="1"/>
    <col min="2309" max="2309" width="7.25" style="104" customWidth="1"/>
    <col min="2310" max="2310" width="6.5" style="104" customWidth="1"/>
    <col min="2311" max="2311" width="9" style="104"/>
    <col min="2312" max="2312" width="8.875" style="104" customWidth="1"/>
    <col min="2313" max="2313" width="9.25" style="104" customWidth="1"/>
    <col min="2314" max="2314" width="7" style="104" customWidth="1"/>
    <col min="2315" max="2315" width="6.875" style="104" customWidth="1"/>
    <col min="2316" max="2316" width="8.125" style="104" customWidth="1"/>
    <col min="2317" max="2317" width="8.375" style="104" customWidth="1"/>
    <col min="2318" max="2318" width="7.625" style="104" customWidth="1"/>
    <col min="2319" max="2319" width="7.875" style="104" customWidth="1"/>
    <col min="2320" max="2320" width="7.125" style="104" customWidth="1"/>
    <col min="2321" max="2321" width="7.25" style="104" customWidth="1"/>
    <col min="2322" max="2322" width="6.875" style="104" customWidth="1"/>
    <col min="2323" max="2323" width="7.25" style="104" customWidth="1"/>
    <col min="2324" max="2325" width="5.625" style="104" customWidth="1"/>
    <col min="2326" max="2326" width="6.375" style="104" customWidth="1"/>
    <col min="2327" max="2327" width="6.5" style="104" customWidth="1"/>
    <col min="2328" max="2328" width="4.25" style="104" customWidth="1"/>
    <col min="2329" max="2560" width="9" style="104"/>
    <col min="2561" max="2561" width="2.75" style="104" customWidth="1"/>
    <col min="2562" max="2562" width="13.375" style="104" customWidth="1"/>
    <col min="2563" max="2563" width="6.625" style="104" customWidth="1"/>
    <col min="2564" max="2564" width="7.75" style="104" customWidth="1"/>
    <col min="2565" max="2565" width="7.25" style="104" customWidth="1"/>
    <col min="2566" max="2566" width="6.5" style="104" customWidth="1"/>
    <col min="2567" max="2567" width="9" style="104"/>
    <col min="2568" max="2568" width="8.875" style="104" customWidth="1"/>
    <col min="2569" max="2569" width="9.25" style="104" customWidth="1"/>
    <col min="2570" max="2570" width="7" style="104" customWidth="1"/>
    <col min="2571" max="2571" width="6.875" style="104" customWidth="1"/>
    <col min="2572" max="2572" width="8.125" style="104" customWidth="1"/>
    <col min="2573" max="2573" width="8.375" style="104" customWidth="1"/>
    <col min="2574" max="2574" width="7.625" style="104" customWidth="1"/>
    <col min="2575" max="2575" width="7.875" style="104" customWidth="1"/>
    <col min="2576" max="2576" width="7.125" style="104" customWidth="1"/>
    <col min="2577" max="2577" width="7.25" style="104" customWidth="1"/>
    <col min="2578" max="2578" width="6.875" style="104" customWidth="1"/>
    <col min="2579" max="2579" width="7.25" style="104" customWidth="1"/>
    <col min="2580" max="2581" width="5.625" style="104" customWidth="1"/>
    <col min="2582" max="2582" width="6.375" style="104" customWidth="1"/>
    <col min="2583" max="2583" width="6.5" style="104" customWidth="1"/>
    <col min="2584" max="2584" width="4.25" style="104" customWidth="1"/>
    <col min="2585" max="2816" width="9" style="104"/>
    <col min="2817" max="2817" width="2.75" style="104" customWidth="1"/>
    <col min="2818" max="2818" width="13.375" style="104" customWidth="1"/>
    <col min="2819" max="2819" width="6.625" style="104" customWidth="1"/>
    <col min="2820" max="2820" width="7.75" style="104" customWidth="1"/>
    <col min="2821" max="2821" width="7.25" style="104" customWidth="1"/>
    <col min="2822" max="2822" width="6.5" style="104" customWidth="1"/>
    <col min="2823" max="2823" width="9" style="104"/>
    <col min="2824" max="2824" width="8.875" style="104" customWidth="1"/>
    <col min="2825" max="2825" width="9.25" style="104" customWidth="1"/>
    <col min="2826" max="2826" width="7" style="104" customWidth="1"/>
    <col min="2827" max="2827" width="6.875" style="104" customWidth="1"/>
    <col min="2828" max="2828" width="8.125" style="104" customWidth="1"/>
    <col min="2829" max="2829" width="8.375" style="104" customWidth="1"/>
    <col min="2830" max="2830" width="7.625" style="104" customWidth="1"/>
    <col min="2831" max="2831" width="7.875" style="104" customWidth="1"/>
    <col min="2832" max="2832" width="7.125" style="104" customWidth="1"/>
    <col min="2833" max="2833" width="7.25" style="104" customWidth="1"/>
    <col min="2834" max="2834" width="6.875" style="104" customWidth="1"/>
    <col min="2835" max="2835" width="7.25" style="104" customWidth="1"/>
    <col min="2836" max="2837" width="5.625" style="104" customWidth="1"/>
    <col min="2838" max="2838" width="6.375" style="104" customWidth="1"/>
    <col min="2839" max="2839" width="6.5" style="104" customWidth="1"/>
    <col min="2840" max="2840" width="4.25" style="104" customWidth="1"/>
    <col min="2841" max="3072" width="9" style="104"/>
    <col min="3073" max="3073" width="2.75" style="104" customWidth="1"/>
    <col min="3074" max="3074" width="13.375" style="104" customWidth="1"/>
    <col min="3075" max="3075" width="6.625" style="104" customWidth="1"/>
    <col min="3076" max="3076" width="7.75" style="104" customWidth="1"/>
    <col min="3077" max="3077" width="7.25" style="104" customWidth="1"/>
    <col min="3078" max="3078" width="6.5" style="104" customWidth="1"/>
    <col min="3079" max="3079" width="9" style="104"/>
    <col min="3080" max="3080" width="8.875" style="104" customWidth="1"/>
    <col min="3081" max="3081" width="9.25" style="104" customWidth="1"/>
    <col min="3082" max="3082" width="7" style="104" customWidth="1"/>
    <col min="3083" max="3083" width="6.875" style="104" customWidth="1"/>
    <col min="3084" max="3084" width="8.125" style="104" customWidth="1"/>
    <col min="3085" max="3085" width="8.375" style="104" customWidth="1"/>
    <col min="3086" max="3086" width="7.625" style="104" customWidth="1"/>
    <col min="3087" max="3087" width="7.875" style="104" customWidth="1"/>
    <col min="3088" max="3088" width="7.125" style="104" customWidth="1"/>
    <col min="3089" max="3089" width="7.25" style="104" customWidth="1"/>
    <col min="3090" max="3090" width="6.875" style="104" customWidth="1"/>
    <col min="3091" max="3091" width="7.25" style="104" customWidth="1"/>
    <col min="3092" max="3093" width="5.625" style="104" customWidth="1"/>
    <col min="3094" max="3094" width="6.375" style="104" customWidth="1"/>
    <col min="3095" max="3095" width="6.5" style="104" customWidth="1"/>
    <col min="3096" max="3096" width="4.25" style="104" customWidth="1"/>
    <col min="3097" max="3328" width="9" style="104"/>
    <col min="3329" max="3329" width="2.75" style="104" customWidth="1"/>
    <col min="3330" max="3330" width="13.375" style="104" customWidth="1"/>
    <col min="3331" max="3331" width="6.625" style="104" customWidth="1"/>
    <col min="3332" max="3332" width="7.75" style="104" customWidth="1"/>
    <col min="3333" max="3333" width="7.25" style="104" customWidth="1"/>
    <col min="3334" max="3334" width="6.5" style="104" customWidth="1"/>
    <col min="3335" max="3335" width="9" style="104"/>
    <col min="3336" max="3336" width="8.875" style="104" customWidth="1"/>
    <col min="3337" max="3337" width="9.25" style="104" customWidth="1"/>
    <col min="3338" max="3338" width="7" style="104" customWidth="1"/>
    <col min="3339" max="3339" width="6.875" style="104" customWidth="1"/>
    <col min="3340" max="3340" width="8.125" style="104" customWidth="1"/>
    <col min="3341" max="3341" width="8.375" style="104" customWidth="1"/>
    <col min="3342" max="3342" width="7.625" style="104" customWidth="1"/>
    <col min="3343" max="3343" width="7.875" style="104" customWidth="1"/>
    <col min="3344" max="3344" width="7.125" style="104" customWidth="1"/>
    <col min="3345" max="3345" width="7.25" style="104" customWidth="1"/>
    <col min="3346" max="3346" width="6.875" style="104" customWidth="1"/>
    <col min="3347" max="3347" width="7.25" style="104" customWidth="1"/>
    <col min="3348" max="3349" width="5.625" style="104" customWidth="1"/>
    <col min="3350" max="3350" width="6.375" style="104" customWidth="1"/>
    <col min="3351" max="3351" width="6.5" style="104" customWidth="1"/>
    <col min="3352" max="3352" width="4.25" style="104" customWidth="1"/>
    <col min="3353" max="3584" width="9" style="104"/>
    <col min="3585" max="3585" width="2.75" style="104" customWidth="1"/>
    <col min="3586" max="3586" width="13.375" style="104" customWidth="1"/>
    <col min="3587" max="3587" width="6.625" style="104" customWidth="1"/>
    <col min="3588" max="3588" width="7.75" style="104" customWidth="1"/>
    <col min="3589" max="3589" width="7.25" style="104" customWidth="1"/>
    <col min="3590" max="3590" width="6.5" style="104" customWidth="1"/>
    <col min="3591" max="3591" width="9" style="104"/>
    <col min="3592" max="3592" width="8.875" style="104" customWidth="1"/>
    <col min="3593" max="3593" width="9.25" style="104" customWidth="1"/>
    <col min="3594" max="3594" width="7" style="104" customWidth="1"/>
    <col min="3595" max="3595" width="6.875" style="104" customWidth="1"/>
    <col min="3596" max="3596" width="8.125" style="104" customWidth="1"/>
    <col min="3597" max="3597" width="8.375" style="104" customWidth="1"/>
    <col min="3598" max="3598" width="7.625" style="104" customWidth="1"/>
    <col min="3599" max="3599" width="7.875" style="104" customWidth="1"/>
    <col min="3600" max="3600" width="7.125" style="104" customWidth="1"/>
    <col min="3601" max="3601" width="7.25" style="104" customWidth="1"/>
    <col min="3602" max="3602" width="6.875" style="104" customWidth="1"/>
    <col min="3603" max="3603" width="7.25" style="104" customWidth="1"/>
    <col min="3604" max="3605" width="5.625" style="104" customWidth="1"/>
    <col min="3606" max="3606" width="6.375" style="104" customWidth="1"/>
    <col min="3607" max="3607" width="6.5" style="104" customWidth="1"/>
    <col min="3608" max="3608" width="4.25" style="104" customWidth="1"/>
    <col min="3609" max="3840" width="9" style="104"/>
    <col min="3841" max="3841" width="2.75" style="104" customWidth="1"/>
    <col min="3842" max="3842" width="13.375" style="104" customWidth="1"/>
    <col min="3843" max="3843" width="6.625" style="104" customWidth="1"/>
    <col min="3844" max="3844" width="7.75" style="104" customWidth="1"/>
    <col min="3845" max="3845" width="7.25" style="104" customWidth="1"/>
    <col min="3846" max="3846" width="6.5" style="104" customWidth="1"/>
    <col min="3847" max="3847" width="9" style="104"/>
    <col min="3848" max="3848" width="8.875" style="104" customWidth="1"/>
    <col min="3849" max="3849" width="9.25" style="104" customWidth="1"/>
    <col min="3850" max="3850" width="7" style="104" customWidth="1"/>
    <col min="3851" max="3851" width="6.875" style="104" customWidth="1"/>
    <col min="3852" max="3852" width="8.125" style="104" customWidth="1"/>
    <col min="3853" max="3853" width="8.375" style="104" customWidth="1"/>
    <col min="3854" max="3854" width="7.625" style="104" customWidth="1"/>
    <col min="3855" max="3855" width="7.875" style="104" customWidth="1"/>
    <col min="3856" max="3856" width="7.125" style="104" customWidth="1"/>
    <col min="3857" max="3857" width="7.25" style="104" customWidth="1"/>
    <col min="3858" max="3858" width="6.875" style="104" customWidth="1"/>
    <col min="3859" max="3859" width="7.25" style="104" customWidth="1"/>
    <col min="3860" max="3861" width="5.625" style="104" customWidth="1"/>
    <col min="3862" max="3862" width="6.375" style="104" customWidth="1"/>
    <col min="3863" max="3863" width="6.5" style="104" customWidth="1"/>
    <col min="3864" max="3864" width="4.25" style="104" customWidth="1"/>
    <col min="3865" max="4096" width="9" style="104"/>
    <col min="4097" max="4097" width="2.75" style="104" customWidth="1"/>
    <col min="4098" max="4098" width="13.375" style="104" customWidth="1"/>
    <col min="4099" max="4099" width="6.625" style="104" customWidth="1"/>
    <col min="4100" max="4100" width="7.75" style="104" customWidth="1"/>
    <col min="4101" max="4101" width="7.25" style="104" customWidth="1"/>
    <col min="4102" max="4102" width="6.5" style="104" customWidth="1"/>
    <col min="4103" max="4103" width="9" style="104"/>
    <col min="4104" max="4104" width="8.875" style="104" customWidth="1"/>
    <col min="4105" max="4105" width="9.25" style="104" customWidth="1"/>
    <col min="4106" max="4106" width="7" style="104" customWidth="1"/>
    <col min="4107" max="4107" width="6.875" style="104" customWidth="1"/>
    <col min="4108" max="4108" width="8.125" style="104" customWidth="1"/>
    <col min="4109" max="4109" width="8.375" style="104" customWidth="1"/>
    <col min="4110" max="4110" width="7.625" style="104" customWidth="1"/>
    <col min="4111" max="4111" width="7.875" style="104" customWidth="1"/>
    <col min="4112" max="4112" width="7.125" style="104" customWidth="1"/>
    <col min="4113" max="4113" width="7.25" style="104" customWidth="1"/>
    <col min="4114" max="4114" width="6.875" style="104" customWidth="1"/>
    <col min="4115" max="4115" width="7.25" style="104" customWidth="1"/>
    <col min="4116" max="4117" width="5.625" style="104" customWidth="1"/>
    <col min="4118" max="4118" width="6.375" style="104" customWidth="1"/>
    <col min="4119" max="4119" width="6.5" style="104" customWidth="1"/>
    <col min="4120" max="4120" width="4.25" style="104" customWidth="1"/>
    <col min="4121" max="4352" width="9" style="104"/>
    <col min="4353" max="4353" width="2.75" style="104" customWidth="1"/>
    <col min="4354" max="4354" width="13.375" style="104" customWidth="1"/>
    <col min="4355" max="4355" width="6.625" style="104" customWidth="1"/>
    <col min="4356" max="4356" width="7.75" style="104" customWidth="1"/>
    <col min="4357" max="4357" width="7.25" style="104" customWidth="1"/>
    <col min="4358" max="4358" width="6.5" style="104" customWidth="1"/>
    <col min="4359" max="4359" width="9" style="104"/>
    <col min="4360" max="4360" width="8.875" style="104" customWidth="1"/>
    <col min="4361" max="4361" width="9.25" style="104" customWidth="1"/>
    <col min="4362" max="4362" width="7" style="104" customWidth="1"/>
    <col min="4363" max="4363" width="6.875" style="104" customWidth="1"/>
    <col min="4364" max="4364" width="8.125" style="104" customWidth="1"/>
    <col min="4365" max="4365" width="8.375" style="104" customWidth="1"/>
    <col min="4366" max="4366" width="7.625" style="104" customWidth="1"/>
    <col min="4367" max="4367" width="7.875" style="104" customWidth="1"/>
    <col min="4368" max="4368" width="7.125" style="104" customWidth="1"/>
    <col min="4369" max="4369" width="7.25" style="104" customWidth="1"/>
    <col min="4370" max="4370" width="6.875" style="104" customWidth="1"/>
    <col min="4371" max="4371" width="7.25" style="104" customWidth="1"/>
    <col min="4372" max="4373" width="5.625" style="104" customWidth="1"/>
    <col min="4374" max="4374" width="6.375" style="104" customWidth="1"/>
    <col min="4375" max="4375" width="6.5" style="104" customWidth="1"/>
    <col min="4376" max="4376" width="4.25" style="104" customWidth="1"/>
    <col min="4377" max="4608" width="9" style="104"/>
    <col min="4609" max="4609" width="2.75" style="104" customWidth="1"/>
    <col min="4610" max="4610" width="13.375" style="104" customWidth="1"/>
    <col min="4611" max="4611" width="6.625" style="104" customWidth="1"/>
    <col min="4612" max="4612" width="7.75" style="104" customWidth="1"/>
    <col min="4613" max="4613" width="7.25" style="104" customWidth="1"/>
    <col min="4614" max="4614" width="6.5" style="104" customWidth="1"/>
    <col min="4615" max="4615" width="9" style="104"/>
    <col min="4616" max="4616" width="8.875" style="104" customWidth="1"/>
    <col min="4617" max="4617" width="9.25" style="104" customWidth="1"/>
    <col min="4618" max="4618" width="7" style="104" customWidth="1"/>
    <col min="4619" max="4619" width="6.875" style="104" customWidth="1"/>
    <col min="4620" max="4620" width="8.125" style="104" customWidth="1"/>
    <col min="4621" max="4621" width="8.375" style="104" customWidth="1"/>
    <col min="4622" max="4622" width="7.625" style="104" customWidth="1"/>
    <col min="4623" max="4623" width="7.875" style="104" customWidth="1"/>
    <col min="4624" max="4624" width="7.125" style="104" customWidth="1"/>
    <col min="4625" max="4625" width="7.25" style="104" customWidth="1"/>
    <col min="4626" max="4626" width="6.875" style="104" customWidth="1"/>
    <col min="4627" max="4627" width="7.25" style="104" customWidth="1"/>
    <col min="4628" max="4629" width="5.625" style="104" customWidth="1"/>
    <col min="4630" max="4630" width="6.375" style="104" customWidth="1"/>
    <col min="4631" max="4631" width="6.5" style="104" customWidth="1"/>
    <col min="4632" max="4632" width="4.25" style="104" customWidth="1"/>
    <col min="4633" max="4864" width="9" style="104"/>
    <col min="4865" max="4865" width="2.75" style="104" customWidth="1"/>
    <col min="4866" max="4866" width="13.375" style="104" customWidth="1"/>
    <col min="4867" max="4867" width="6.625" style="104" customWidth="1"/>
    <col min="4868" max="4868" width="7.75" style="104" customWidth="1"/>
    <col min="4869" max="4869" width="7.25" style="104" customWidth="1"/>
    <col min="4870" max="4870" width="6.5" style="104" customWidth="1"/>
    <col min="4871" max="4871" width="9" style="104"/>
    <col min="4872" max="4872" width="8.875" style="104" customWidth="1"/>
    <col min="4873" max="4873" width="9.25" style="104" customWidth="1"/>
    <col min="4874" max="4874" width="7" style="104" customWidth="1"/>
    <col min="4875" max="4875" width="6.875" style="104" customWidth="1"/>
    <col min="4876" max="4876" width="8.125" style="104" customWidth="1"/>
    <col min="4877" max="4877" width="8.375" style="104" customWidth="1"/>
    <col min="4878" max="4878" width="7.625" style="104" customWidth="1"/>
    <col min="4879" max="4879" width="7.875" style="104" customWidth="1"/>
    <col min="4880" max="4880" width="7.125" style="104" customWidth="1"/>
    <col min="4881" max="4881" width="7.25" style="104" customWidth="1"/>
    <col min="4882" max="4882" width="6.875" style="104" customWidth="1"/>
    <col min="4883" max="4883" width="7.25" style="104" customWidth="1"/>
    <col min="4884" max="4885" width="5.625" style="104" customWidth="1"/>
    <col min="4886" max="4886" width="6.375" style="104" customWidth="1"/>
    <col min="4887" max="4887" width="6.5" style="104" customWidth="1"/>
    <col min="4888" max="4888" width="4.25" style="104" customWidth="1"/>
    <col min="4889" max="5120" width="9" style="104"/>
    <col min="5121" max="5121" width="2.75" style="104" customWidth="1"/>
    <col min="5122" max="5122" width="13.375" style="104" customWidth="1"/>
    <col min="5123" max="5123" width="6.625" style="104" customWidth="1"/>
    <col min="5124" max="5124" width="7.75" style="104" customWidth="1"/>
    <col min="5125" max="5125" width="7.25" style="104" customWidth="1"/>
    <col min="5126" max="5126" width="6.5" style="104" customWidth="1"/>
    <col min="5127" max="5127" width="9" style="104"/>
    <col min="5128" max="5128" width="8.875" style="104" customWidth="1"/>
    <col min="5129" max="5129" width="9.25" style="104" customWidth="1"/>
    <col min="5130" max="5130" width="7" style="104" customWidth="1"/>
    <col min="5131" max="5131" width="6.875" style="104" customWidth="1"/>
    <col min="5132" max="5132" width="8.125" style="104" customWidth="1"/>
    <col min="5133" max="5133" width="8.375" style="104" customWidth="1"/>
    <col min="5134" max="5134" width="7.625" style="104" customWidth="1"/>
    <col min="5135" max="5135" width="7.875" style="104" customWidth="1"/>
    <col min="5136" max="5136" width="7.125" style="104" customWidth="1"/>
    <col min="5137" max="5137" width="7.25" style="104" customWidth="1"/>
    <col min="5138" max="5138" width="6.875" style="104" customWidth="1"/>
    <col min="5139" max="5139" width="7.25" style="104" customWidth="1"/>
    <col min="5140" max="5141" width="5.625" style="104" customWidth="1"/>
    <col min="5142" max="5142" width="6.375" style="104" customWidth="1"/>
    <col min="5143" max="5143" width="6.5" style="104" customWidth="1"/>
    <col min="5144" max="5144" width="4.25" style="104" customWidth="1"/>
    <col min="5145" max="5376" width="9" style="104"/>
    <col min="5377" max="5377" width="2.75" style="104" customWidth="1"/>
    <col min="5378" max="5378" width="13.375" style="104" customWidth="1"/>
    <col min="5379" max="5379" width="6.625" style="104" customWidth="1"/>
    <col min="5380" max="5380" width="7.75" style="104" customWidth="1"/>
    <col min="5381" max="5381" width="7.25" style="104" customWidth="1"/>
    <col min="5382" max="5382" width="6.5" style="104" customWidth="1"/>
    <col min="5383" max="5383" width="9" style="104"/>
    <col min="5384" max="5384" width="8.875" style="104" customWidth="1"/>
    <col min="5385" max="5385" width="9.25" style="104" customWidth="1"/>
    <col min="5386" max="5386" width="7" style="104" customWidth="1"/>
    <col min="5387" max="5387" width="6.875" style="104" customWidth="1"/>
    <col min="5388" max="5388" width="8.125" style="104" customWidth="1"/>
    <col min="5389" max="5389" width="8.375" style="104" customWidth="1"/>
    <col min="5390" max="5390" width="7.625" style="104" customWidth="1"/>
    <col min="5391" max="5391" width="7.875" style="104" customWidth="1"/>
    <col min="5392" max="5392" width="7.125" style="104" customWidth="1"/>
    <col min="5393" max="5393" width="7.25" style="104" customWidth="1"/>
    <col min="5394" max="5394" width="6.875" style="104" customWidth="1"/>
    <col min="5395" max="5395" width="7.25" style="104" customWidth="1"/>
    <col min="5396" max="5397" width="5.625" style="104" customWidth="1"/>
    <col min="5398" max="5398" width="6.375" style="104" customWidth="1"/>
    <col min="5399" max="5399" width="6.5" style="104" customWidth="1"/>
    <col min="5400" max="5400" width="4.25" style="104" customWidth="1"/>
    <col min="5401" max="5632" width="9" style="104"/>
    <col min="5633" max="5633" width="2.75" style="104" customWidth="1"/>
    <col min="5634" max="5634" width="13.375" style="104" customWidth="1"/>
    <col min="5635" max="5635" width="6.625" style="104" customWidth="1"/>
    <col min="5636" max="5636" width="7.75" style="104" customWidth="1"/>
    <col min="5637" max="5637" width="7.25" style="104" customWidth="1"/>
    <col min="5638" max="5638" width="6.5" style="104" customWidth="1"/>
    <col min="5639" max="5639" width="9" style="104"/>
    <col min="5640" max="5640" width="8.875" style="104" customWidth="1"/>
    <col min="5641" max="5641" width="9.25" style="104" customWidth="1"/>
    <col min="5642" max="5642" width="7" style="104" customWidth="1"/>
    <col min="5643" max="5643" width="6.875" style="104" customWidth="1"/>
    <col min="5644" max="5644" width="8.125" style="104" customWidth="1"/>
    <col min="5645" max="5645" width="8.375" style="104" customWidth="1"/>
    <col min="5646" max="5646" width="7.625" style="104" customWidth="1"/>
    <col min="5647" max="5647" width="7.875" style="104" customWidth="1"/>
    <col min="5648" max="5648" width="7.125" style="104" customWidth="1"/>
    <col min="5649" max="5649" width="7.25" style="104" customWidth="1"/>
    <col min="5650" max="5650" width="6.875" style="104" customWidth="1"/>
    <col min="5651" max="5651" width="7.25" style="104" customWidth="1"/>
    <col min="5652" max="5653" width="5.625" style="104" customWidth="1"/>
    <col min="5654" max="5654" width="6.375" style="104" customWidth="1"/>
    <col min="5655" max="5655" width="6.5" style="104" customWidth="1"/>
    <col min="5656" max="5656" width="4.25" style="104" customWidth="1"/>
    <col min="5657" max="5888" width="9" style="104"/>
    <col min="5889" max="5889" width="2.75" style="104" customWidth="1"/>
    <col min="5890" max="5890" width="13.375" style="104" customWidth="1"/>
    <col min="5891" max="5891" width="6.625" style="104" customWidth="1"/>
    <col min="5892" max="5892" width="7.75" style="104" customWidth="1"/>
    <col min="5893" max="5893" width="7.25" style="104" customWidth="1"/>
    <col min="5894" max="5894" width="6.5" style="104" customWidth="1"/>
    <col min="5895" max="5895" width="9" style="104"/>
    <col min="5896" max="5896" width="8.875" style="104" customWidth="1"/>
    <col min="5897" max="5897" width="9.25" style="104" customWidth="1"/>
    <col min="5898" max="5898" width="7" style="104" customWidth="1"/>
    <col min="5899" max="5899" width="6.875" style="104" customWidth="1"/>
    <col min="5900" max="5900" width="8.125" style="104" customWidth="1"/>
    <col min="5901" max="5901" width="8.375" style="104" customWidth="1"/>
    <col min="5902" max="5902" width="7.625" style="104" customWidth="1"/>
    <col min="5903" max="5903" width="7.875" style="104" customWidth="1"/>
    <col min="5904" max="5904" width="7.125" style="104" customWidth="1"/>
    <col min="5905" max="5905" width="7.25" style="104" customWidth="1"/>
    <col min="5906" max="5906" width="6.875" style="104" customWidth="1"/>
    <col min="5907" max="5907" width="7.25" style="104" customWidth="1"/>
    <col min="5908" max="5909" width="5.625" style="104" customWidth="1"/>
    <col min="5910" max="5910" width="6.375" style="104" customWidth="1"/>
    <col min="5911" max="5911" width="6.5" style="104" customWidth="1"/>
    <col min="5912" max="5912" width="4.25" style="104" customWidth="1"/>
    <col min="5913" max="6144" width="9" style="104"/>
    <col min="6145" max="6145" width="2.75" style="104" customWidth="1"/>
    <col min="6146" max="6146" width="13.375" style="104" customWidth="1"/>
    <col min="6147" max="6147" width="6.625" style="104" customWidth="1"/>
    <col min="6148" max="6148" width="7.75" style="104" customWidth="1"/>
    <col min="6149" max="6149" width="7.25" style="104" customWidth="1"/>
    <col min="6150" max="6150" width="6.5" style="104" customWidth="1"/>
    <col min="6151" max="6151" width="9" style="104"/>
    <col min="6152" max="6152" width="8.875" style="104" customWidth="1"/>
    <col min="6153" max="6153" width="9.25" style="104" customWidth="1"/>
    <col min="6154" max="6154" width="7" style="104" customWidth="1"/>
    <col min="6155" max="6155" width="6.875" style="104" customWidth="1"/>
    <col min="6156" max="6156" width="8.125" style="104" customWidth="1"/>
    <col min="6157" max="6157" width="8.375" style="104" customWidth="1"/>
    <col min="6158" max="6158" width="7.625" style="104" customWidth="1"/>
    <col min="6159" max="6159" width="7.875" style="104" customWidth="1"/>
    <col min="6160" max="6160" width="7.125" style="104" customWidth="1"/>
    <col min="6161" max="6161" width="7.25" style="104" customWidth="1"/>
    <col min="6162" max="6162" width="6.875" style="104" customWidth="1"/>
    <col min="6163" max="6163" width="7.25" style="104" customWidth="1"/>
    <col min="6164" max="6165" width="5.625" style="104" customWidth="1"/>
    <col min="6166" max="6166" width="6.375" style="104" customWidth="1"/>
    <col min="6167" max="6167" width="6.5" style="104" customWidth="1"/>
    <col min="6168" max="6168" width="4.25" style="104" customWidth="1"/>
    <col min="6169" max="6400" width="9" style="104"/>
    <col min="6401" max="6401" width="2.75" style="104" customWidth="1"/>
    <col min="6402" max="6402" width="13.375" style="104" customWidth="1"/>
    <col min="6403" max="6403" width="6.625" style="104" customWidth="1"/>
    <col min="6404" max="6404" width="7.75" style="104" customWidth="1"/>
    <col min="6405" max="6405" width="7.25" style="104" customWidth="1"/>
    <col min="6406" max="6406" width="6.5" style="104" customWidth="1"/>
    <col min="6407" max="6407" width="9" style="104"/>
    <col min="6408" max="6408" width="8.875" style="104" customWidth="1"/>
    <col min="6409" max="6409" width="9.25" style="104" customWidth="1"/>
    <col min="6410" max="6410" width="7" style="104" customWidth="1"/>
    <col min="6411" max="6411" width="6.875" style="104" customWidth="1"/>
    <col min="6412" max="6412" width="8.125" style="104" customWidth="1"/>
    <col min="6413" max="6413" width="8.375" style="104" customWidth="1"/>
    <col min="6414" max="6414" width="7.625" style="104" customWidth="1"/>
    <col min="6415" max="6415" width="7.875" style="104" customWidth="1"/>
    <col min="6416" max="6416" width="7.125" style="104" customWidth="1"/>
    <col min="6417" max="6417" width="7.25" style="104" customWidth="1"/>
    <col min="6418" max="6418" width="6.875" style="104" customWidth="1"/>
    <col min="6419" max="6419" width="7.25" style="104" customWidth="1"/>
    <col min="6420" max="6421" width="5.625" style="104" customWidth="1"/>
    <col min="6422" max="6422" width="6.375" style="104" customWidth="1"/>
    <col min="6423" max="6423" width="6.5" style="104" customWidth="1"/>
    <col min="6424" max="6424" width="4.25" style="104" customWidth="1"/>
    <col min="6425" max="6656" width="9" style="104"/>
    <col min="6657" max="6657" width="2.75" style="104" customWidth="1"/>
    <col min="6658" max="6658" width="13.375" style="104" customWidth="1"/>
    <col min="6659" max="6659" width="6.625" style="104" customWidth="1"/>
    <col min="6660" max="6660" width="7.75" style="104" customWidth="1"/>
    <col min="6661" max="6661" width="7.25" style="104" customWidth="1"/>
    <col min="6662" max="6662" width="6.5" style="104" customWidth="1"/>
    <col min="6663" max="6663" width="9" style="104"/>
    <col min="6664" max="6664" width="8.875" style="104" customWidth="1"/>
    <col min="6665" max="6665" width="9.25" style="104" customWidth="1"/>
    <col min="6666" max="6666" width="7" style="104" customWidth="1"/>
    <col min="6667" max="6667" width="6.875" style="104" customWidth="1"/>
    <col min="6668" max="6668" width="8.125" style="104" customWidth="1"/>
    <col min="6669" max="6669" width="8.375" style="104" customWidth="1"/>
    <col min="6670" max="6670" width="7.625" style="104" customWidth="1"/>
    <col min="6671" max="6671" width="7.875" style="104" customWidth="1"/>
    <col min="6672" max="6672" width="7.125" style="104" customWidth="1"/>
    <col min="6673" max="6673" width="7.25" style="104" customWidth="1"/>
    <col min="6674" max="6674" width="6.875" style="104" customWidth="1"/>
    <col min="6675" max="6675" width="7.25" style="104" customWidth="1"/>
    <col min="6676" max="6677" width="5.625" style="104" customWidth="1"/>
    <col min="6678" max="6678" width="6.375" style="104" customWidth="1"/>
    <col min="6679" max="6679" width="6.5" style="104" customWidth="1"/>
    <col min="6680" max="6680" width="4.25" style="104" customWidth="1"/>
    <col min="6681" max="6912" width="9" style="104"/>
    <col min="6913" max="6913" width="2.75" style="104" customWidth="1"/>
    <col min="6914" max="6914" width="13.375" style="104" customWidth="1"/>
    <col min="6915" max="6915" width="6.625" style="104" customWidth="1"/>
    <col min="6916" max="6916" width="7.75" style="104" customWidth="1"/>
    <col min="6917" max="6917" width="7.25" style="104" customWidth="1"/>
    <col min="6918" max="6918" width="6.5" style="104" customWidth="1"/>
    <col min="6919" max="6919" width="9" style="104"/>
    <col min="6920" max="6920" width="8.875" style="104" customWidth="1"/>
    <col min="6921" max="6921" width="9.25" style="104" customWidth="1"/>
    <col min="6922" max="6922" width="7" style="104" customWidth="1"/>
    <col min="6923" max="6923" width="6.875" style="104" customWidth="1"/>
    <col min="6924" max="6924" width="8.125" style="104" customWidth="1"/>
    <col min="6925" max="6925" width="8.375" style="104" customWidth="1"/>
    <col min="6926" max="6926" width="7.625" style="104" customWidth="1"/>
    <col min="6927" max="6927" width="7.875" style="104" customWidth="1"/>
    <col min="6928" max="6928" width="7.125" style="104" customWidth="1"/>
    <col min="6929" max="6929" width="7.25" style="104" customWidth="1"/>
    <col min="6930" max="6930" width="6.875" style="104" customWidth="1"/>
    <col min="6931" max="6931" width="7.25" style="104" customWidth="1"/>
    <col min="6932" max="6933" width="5.625" style="104" customWidth="1"/>
    <col min="6934" max="6934" width="6.375" style="104" customWidth="1"/>
    <col min="6935" max="6935" width="6.5" style="104" customWidth="1"/>
    <col min="6936" max="6936" width="4.25" style="104" customWidth="1"/>
    <col min="6937" max="7168" width="9" style="104"/>
    <col min="7169" max="7169" width="2.75" style="104" customWidth="1"/>
    <col min="7170" max="7170" width="13.375" style="104" customWidth="1"/>
    <col min="7171" max="7171" width="6.625" style="104" customWidth="1"/>
    <col min="7172" max="7172" width="7.75" style="104" customWidth="1"/>
    <col min="7173" max="7173" width="7.25" style="104" customWidth="1"/>
    <col min="7174" max="7174" width="6.5" style="104" customWidth="1"/>
    <col min="7175" max="7175" width="9" style="104"/>
    <col min="7176" max="7176" width="8.875" style="104" customWidth="1"/>
    <col min="7177" max="7177" width="9.25" style="104" customWidth="1"/>
    <col min="7178" max="7178" width="7" style="104" customWidth="1"/>
    <col min="7179" max="7179" width="6.875" style="104" customWidth="1"/>
    <col min="7180" max="7180" width="8.125" style="104" customWidth="1"/>
    <col min="7181" max="7181" width="8.375" style="104" customWidth="1"/>
    <col min="7182" max="7182" width="7.625" style="104" customWidth="1"/>
    <col min="7183" max="7183" width="7.875" style="104" customWidth="1"/>
    <col min="7184" max="7184" width="7.125" style="104" customWidth="1"/>
    <col min="7185" max="7185" width="7.25" style="104" customWidth="1"/>
    <col min="7186" max="7186" width="6.875" style="104" customWidth="1"/>
    <col min="7187" max="7187" width="7.25" style="104" customWidth="1"/>
    <col min="7188" max="7189" width="5.625" style="104" customWidth="1"/>
    <col min="7190" max="7190" width="6.375" style="104" customWidth="1"/>
    <col min="7191" max="7191" width="6.5" style="104" customWidth="1"/>
    <col min="7192" max="7192" width="4.25" style="104" customWidth="1"/>
    <col min="7193" max="7424" width="9" style="104"/>
    <col min="7425" max="7425" width="2.75" style="104" customWidth="1"/>
    <col min="7426" max="7426" width="13.375" style="104" customWidth="1"/>
    <col min="7427" max="7427" width="6.625" style="104" customWidth="1"/>
    <col min="7428" max="7428" width="7.75" style="104" customWidth="1"/>
    <col min="7429" max="7429" width="7.25" style="104" customWidth="1"/>
    <col min="7430" max="7430" width="6.5" style="104" customWidth="1"/>
    <col min="7431" max="7431" width="9" style="104"/>
    <col min="7432" max="7432" width="8.875" style="104" customWidth="1"/>
    <col min="7433" max="7433" width="9.25" style="104" customWidth="1"/>
    <col min="7434" max="7434" width="7" style="104" customWidth="1"/>
    <col min="7435" max="7435" width="6.875" style="104" customWidth="1"/>
    <col min="7436" max="7436" width="8.125" style="104" customWidth="1"/>
    <col min="7437" max="7437" width="8.375" style="104" customWidth="1"/>
    <col min="7438" max="7438" width="7.625" style="104" customWidth="1"/>
    <col min="7439" max="7439" width="7.875" style="104" customWidth="1"/>
    <col min="7440" max="7440" width="7.125" style="104" customWidth="1"/>
    <col min="7441" max="7441" width="7.25" style="104" customWidth="1"/>
    <col min="7442" max="7442" width="6.875" style="104" customWidth="1"/>
    <col min="7443" max="7443" width="7.25" style="104" customWidth="1"/>
    <col min="7444" max="7445" width="5.625" style="104" customWidth="1"/>
    <col min="7446" max="7446" width="6.375" style="104" customWidth="1"/>
    <col min="7447" max="7447" width="6.5" style="104" customWidth="1"/>
    <col min="7448" max="7448" width="4.25" style="104" customWidth="1"/>
    <col min="7449" max="7680" width="9" style="104"/>
    <col min="7681" max="7681" width="2.75" style="104" customWidth="1"/>
    <col min="7682" max="7682" width="13.375" style="104" customWidth="1"/>
    <col min="7683" max="7683" width="6.625" style="104" customWidth="1"/>
    <col min="7684" max="7684" width="7.75" style="104" customWidth="1"/>
    <col min="7685" max="7685" width="7.25" style="104" customWidth="1"/>
    <col min="7686" max="7686" width="6.5" style="104" customWidth="1"/>
    <col min="7687" max="7687" width="9" style="104"/>
    <col min="7688" max="7688" width="8.875" style="104" customWidth="1"/>
    <col min="7689" max="7689" width="9.25" style="104" customWidth="1"/>
    <col min="7690" max="7690" width="7" style="104" customWidth="1"/>
    <col min="7691" max="7691" width="6.875" style="104" customWidth="1"/>
    <col min="7692" max="7692" width="8.125" style="104" customWidth="1"/>
    <col min="7693" max="7693" width="8.375" style="104" customWidth="1"/>
    <col min="7694" max="7694" width="7.625" style="104" customWidth="1"/>
    <col min="7695" max="7695" width="7.875" style="104" customWidth="1"/>
    <col min="7696" max="7696" width="7.125" style="104" customWidth="1"/>
    <col min="7697" max="7697" width="7.25" style="104" customWidth="1"/>
    <col min="7698" max="7698" width="6.875" style="104" customWidth="1"/>
    <col min="7699" max="7699" width="7.25" style="104" customWidth="1"/>
    <col min="7700" max="7701" width="5.625" style="104" customWidth="1"/>
    <col min="7702" max="7702" width="6.375" style="104" customWidth="1"/>
    <col min="7703" max="7703" width="6.5" style="104" customWidth="1"/>
    <col min="7704" max="7704" width="4.25" style="104" customWidth="1"/>
    <col min="7705" max="7936" width="9" style="104"/>
    <col min="7937" max="7937" width="2.75" style="104" customWidth="1"/>
    <col min="7938" max="7938" width="13.375" style="104" customWidth="1"/>
    <col min="7939" max="7939" width="6.625" style="104" customWidth="1"/>
    <col min="7940" max="7940" width="7.75" style="104" customWidth="1"/>
    <col min="7941" max="7941" width="7.25" style="104" customWidth="1"/>
    <col min="7942" max="7942" width="6.5" style="104" customWidth="1"/>
    <col min="7943" max="7943" width="9" style="104"/>
    <col min="7944" max="7944" width="8.875" style="104" customWidth="1"/>
    <col min="7945" max="7945" width="9.25" style="104" customWidth="1"/>
    <col min="7946" max="7946" width="7" style="104" customWidth="1"/>
    <col min="7947" max="7947" width="6.875" style="104" customWidth="1"/>
    <col min="7948" max="7948" width="8.125" style="104" customWidth="1"/>
    <col min="7949" max="7949" width="8.375" style="104" customWidth="1"/>
    <col min="7950" max="7950" width="7.625" style="104" customWidth="1"/>
    <col min="7951" max="7951" width="7.875" style="104" customWidth="1"/>
    <col min="7952" max="7952" width="7.125" style="104" customWidth="1"/>
    <col min="7953" max="7953" width="7.25" style="104" customWidth="1"/>
    <col min="7954" max="7954" width="6.875" style="104" customWidth="1"/>
    <col min="7955" max="7955" width="7.25" style="104" customWidth="1"/>
    <col min="7956" max="7957" width="5.625" style="104" customWidth="1"/>
    <col min="7958" max="7958" width="6.375" style="104" customWidth="1"/>
    <col min="7959" max="7959" width="6.5" style="104" customWidth="1"/>
    <col min="7960" max="7960" width="4.25" style="104" customWidth="1"/>
    <col min="7961" max="8192" width="9" style="104"/>
    <col min="8193" max="8193" width="2.75" style="104" customWidth="1"/>
    <col min="8194" max="8194" width="13.375" style="104" customWidth="1"/>
    <col min="8195" max="8195" width="6.625" style="104" customWidth="1"/>
    <col min="8196" max="8196" width="7.75" style="104" customWidth="1"/>
    <col min="8197" max="8197" width="7.25" style="104" customWidth="1"/>
    <col min="8198" max="8198" width="6.5" style="104" customWidth="1"/>
    <col min="8199" max="8199" width="9" style="104"/>
    <col min="8200" max="8200" width="8.875" style="104" customWidth="1"/>
    <col min="8201" max="8201" width="9.25" style="104" customWidth="1"/>
    <col min="8202" max="8202" width="7" style="104" customWidth="1"/>
    <col min="8203" max="8203" width="6.875" style="104" customWidth="1"/>
    <col min="8204" max="8204" width="8.125" style="104" customWidth="1"/>
    <col min="8205" max="8205" width="8.375" style="104" customWidth="1"/>
    <col min="8206" max="8206" width="7.625" style="104" customWidth="1"/>
    <col min="8207" max="8207" width="7.875" style="104" customWidth="1"/>
    <col min="8208" max="8208" width="7.125" style="104" customWidth="1"/>
    <col min="8209" max="8209" width="7.25" style="104" customWidth="1"/>
    <col min="8210" max="8210" width="6.875" style="104" customWidth="1"/>
    <col min="8211" max="8211" width="7.25" style="104" customWidth="1"/>
    <col min="8212" max="8213" width="5.625" style="104" customWidth="1"/>
    <col min="8214" max="8214" width="6.375" style="104" customWidth="1"/>
    <col min="8215" max="8215" width="6.5" style="104" customWidth="1"/>
    <col min="8216" max="8216" width="4.25" style="104" customWidth="1"/>
    <col min="8217" max="8448" width="9" style="104"/>
    <col min="8449" max="8449" width="2.75" style="104" customWidth="1"/>
    <col min="8450" max="8450" width="13.375" style="104" customWidth="1"/>
    <col min="8451" max="8451" width="6.625" style="104" customWidth="1"/>
    <col min="8452" max="8452" width="7.75" style="104" customWidth="1"/>
    <col min="8453" max="8453" width="7.25" style="104" customWidth="1"/>
    <col min="8454" max="8454" width="6.5" style="104" customWidth="1"/>
    <col min="8455" max="8455" width="9" style="104"/>
    <col min="8456" max="8456" width="8.875" style="104" customWidth="1"/>
    <col min="8457" max="8457" width="9.25" style="104" customWidth="1"/>
    <col min="8458" max="8458" width="7" style="104" customWidth="1"/>
    <col min="8459" max="8459" width="6.875" style="104" customWidth="1"/>
    <col min="8460" max="8460" width="8.125" style="104" customWidth="1"/>
    <col min="8461" max="8461" width="8.375" style="104" customWidth="1"/>
    <col min="8462" max="8462" width="7.625" style="104" customWidth="1"/>
    <col min="8463" max="8463" width="7.875" style="104" customWidth="1"/>
    <col min="8464" max="8464" width="7.125" style="104" customWidth="1"/>
    <col min="8465" max="8465" width="7.25" style="104" customWidth="1"/>
    <col min="8466" max="8466" width="6.875" style="104" customWidth="1"/>
    <col min="8467" max="8467" width="7.25" style="104" customWidth="1"/>
    <col min="8468" max="8469" width="5.625" style="104" customWidth="1"/>
    <col min="8470" max="8470" width="6.375" style="104" customWidth="1"/>
    <col min="8471" max="8471" width="6.5" style="104" customWidth="1"/>
    <col min="8472" max="8472" width="4.25" style="104" customWidth="1"/>
    <col min="8473" max="8704" width="9" style="104"/>
    <col min="8705" max="8705" width="2.75" style="104" customWidth="1"/>
    <col min="8706" max="8706" width="13.375" style="104" customWidth="1"/>
    <col min="8707" max="8707" width="6.625" style="104" customWidth="1"/>
    <col min="8708" max="8708" width="7.75" style="104" customWidth="1"/>
    <col min="8709" max="8709" width="7.25" style="104" customWidth="1"/>
    <col min="8710" max="8710" width="6.5" style="104" customWidth="1"/>
    <col min="8711" max="8711" width="9" style="104"/>
    <col min="8712" max="8712" width="8.875" style="104" customWidth="1"/>
    <col min="8713" max="8713" width="9.25" style="104" customWidth="1"/>
    <col min="8714" max="8714" width="7" style="104" customWidth="1"/>
    <col min="8715" max="8715" width="6.875" style="104" customWidth="1"/>
    <col min="8716" max="8716" width="8.125" style="104" customWidth="1"/>
    <col min="8717" max="8717" width="8.375" style="104" customWidth="1"/>
    <col min="8718" max="8718" width="7.625" style="104" customWidth="1"/>
    <col min="8719" max="8719" width="7.875" style="104" customWidth="1"/>
    <col min="8720" max="8720" width="7.125" style="104" customWidth="1"/>
    <col min="8721" max="8721" width="7.25" style="104" customWidth="1"/>
    <col min="8722" max="8722" width="6.875" style="104" customWidth="1"/>
    <col min="8723" max="8723" width="7.25" style="104" customWidth="1"/>
    <col min="8724" max="8725" width="5.625" style="104" customWidth="1"/>
    <col min="8726" max="8726" width="6.375" style="104" customWidth="1"/>
    <col min="8727" max="8727" width="6.5" style="104" customWidth="1"/>
    <col min="8728" max="8728" width="4.25" style="104" customWidth="1"/>
    <col min="8729" max="8960" width="9" style="104"/>
    <col min="8961" max="8961" width="2.75" style="104" customWidth="1"/>
    <col min="8962" max="8962" width="13.375" style="104" customWidth="1"/>
    <col min="8963" max="8963" width="6.625" style="104" customWidth="1"/>
    <col min="8964" max="8964" width="7.75" style="104" customWidth="1"/>
    <col min="8965" max="8965" width="7.25" style="104" customWidth="1"/>
    <col min="8966" max="8966" width="6.5" style="104" customWidth="1"/>
    <col min="8967" max="8967" width="9" style="104"/>
    <col min="8968" max="8968" width="8.875" style="104" customWidth="1"/>
    <col min="8969" max="8969" width="9.25" style="104" customWidth="1"/>
    <col min="8970" max="8970" width="7" style="104" customWidth="1"/>
    <col min="8971" max="8971" width="6.875" style="104" customWidth="1"/>
    <col min="8972" max="8972" width="8.125" style="104" customWidth="1"/>
    <col min="8973" max="8973" width="8.375" style="104" customWidth="1"/>
    <col min="8974" max="8974" width="7.625" style="104" customWidth="1"/>
    <col min="8975" max="8975" width="7.875" style="104" customWidth="1"/>
    <col min="8976" max="8976" width="7.125" style="104" customWidth="1"/>
    <col min="8977" max="8977" width="7.25" style="104" customWidth="1"/>
    <col min="8978" max="8978" width="6.875" style="104" customWidth="1"/>
    <col min="8979" max="8979" width="7.25" style="104" customWidth="1"/>
    <col min="8980" max="8981" width="5.625" style="104" customWidth="1"/>
    <col min="8982" max="8982" width="6.375" style="104" customWidth="1"/>
    <col min="8983" max="8983" width="6.5" style="104" customWidth="1"/>
    <col min="8984" max="8984" width="4.25" style="104" customWidth="1"/>
    <col min="8985" max="9216" width="9" style="104"/>
    <col min="9217" max="9217" width="2.75" style="104" customWidth="1"/>
    <col min="9218" max="9218" width="13.375" style="104" customWidth="1"/>
    <col min="9219" max="9219" width="6.625" style="104" customWidth="1"/>
    <col min="9220" max="9220" width="7.75" style="104" customWidth="1"/>
    <col min="9221" max="9221" width="7.25" style="104" customWidth="1"/>
    <col min="9222" max="9222" width="6.5" style="104" customWidth="1"/>
    <col min="9223" max="9223" width="9" style="104"/>
    <col min="9224" max="9224" width="8.875" style="104" customWidth="1"/>
    <col min="9225" max="9225" width="9.25" style="104" customWidth="1"/>
    <col min="9226" max="9226" width="7" style="104" customWidth="1"/>
    <col min="9227" max="9227" width="6.875" style="104" customWidth="1"/>
    <col min="9228" max="9228" width="8.125" style="104" customWidth="1"/>
    <col min="9229" max="9229" width="8.375" style="104" customWidth="1"/>
    <col min="9230" max="9230" width="7.625" style="104" customWidth="1"/>
    <col min="9231" max="9231" width="7.875" style="104" customWidth="1"/>
    <col min="9232" max="9232" width="7.125" style="104" customWidth="1"/>
    <col min="9233" max="9233" width="7.25" style="104" customWidth="1"/>
    <col min="9234" max="9234" width="6.875" style="104" customWidth="1"/>
    <col min="9235" max="9235" width="7.25" style="104" customWidth="1"/>
    <col min="9236" max="9237" width="5.625" style="104" customWidth="1"/>
    <col min="9238" max="9238" width="6.375" style="104" customWidth="1"/>
    <col min="9239" max="9239" width="6.5" style="104" customWidth="1"/>
    <col min="9240" max="9240" width="4.25" style="104" customWidth="1"/>
    <col min="9241" max="9472" width="9" style="104"/>
    <col min="9473" max="9473" width="2.75" style="104" customWidth="1"/>
    <col min="9474" max="9474" width="13.375" style="104" customWidth="1"/>
    <col min="9475" max="9475" width="6.625" style="104" customWidth="1"/>
    <col min="9476" max="9476" width="7.75" style="104" customWidth="1"/>
    <col min="9477" max="9477" width="7.25" style="104" customWidth="1"/>
    <col min="9478" max="9478" width="6.5" style="104" customWidth="1"/>
    <col min="9479" max="9479" width="9" style="104"/>
    <col min="9480" max="9480" width="8.875" style="104" customWidth="1"/>
    <col min="9481" max="9481" width="9.25" style="104" customWidth="1"/>
    <col min="9482" max="9482" width="7" style="104" customWidth="1"/>
    <col min="9483" max="9483" width="6.875" style="104" customWidth="1"/>
    <col min="9484" max="9484" width="8.125" style="104" customWidth="1"/>
    <col min="9485" max="9485" width="8.375" style="104" customWidth="1"/>
    <col min="9486" max="9486" width="7.625" style="104" customWidth="1"/>
    <col min="9487" max="9487" width="7.875" style="104" customWidth="1"/>
    <col min="9488" max="9488" width="7.125" style="104" customWidth="1"/>
    <col min="9489" max="9489" width="7.25" style="104" customWidth="1"/>
    <col min="9490" max="9490" width="6.875" style="104" customWidth="1"/>
    <col min="9491" max="9491" width="7.25" style="104" customWidth="1"/>
    <col min="9492" max="9493" width="5.625" style="104" customWidth="1"/>
    <col min="9494" max="9494" width="6.375" style="104" customWidth="1"/>
    <col min="9495" max="9495" width="6.5" style="104" customWidth="1"/>
    <col min="9496" max="9496" width="4.25" style="104" customWidth="1"/>
    <col min="9497" max="9728" width="9" style="104"/>
    <col min="9729" max="9729" width="2.75" style="104" customWidth="1"/>
    <col min="9730" max="9730" width="13.375" style="104" customWidth="1"/>
    <col min="9731" max="9731" width="6.625" style="104" customWidth="1"/>
    <col min="9732" max="9732" width="7.75" style="104" customWidth="1"/>
    <col min="9733" max="9733" width="7.25" style="104" customWidth="1"/>
    <col min="9734" max="9734" width="6.5" style="104" customWidth="1"/>
    <col min="9735" max="9735" width="9" style="104"/>
    <col min="9736" max="9736" width="8.875" style="104" customWidth="1"/>
    <col min="9737" max="9737" width="9.25" style="104" customWidth="1"/>
    <col min="9738" max="9738" width="7" style="104" customWidth="1"/>
    <col min="9739" max="9739" width="6.875" style="104" customWidth="1"/>
    <col min="9740" max="9740" width="8.125" style="104" customWidth="1"/>
    <col min="9741" max="9741" width="8.375" style="104" customWidth="1"/>
    <col min="9742" max="9742" width="7.625" style="104" customWidth="1"/>
    <col min="9743" max="9743" width="7.875" style="104" customWidth="1"/>
    <col min="9744" max="9744" width="7.125" style="104" customWidth="1"/>
    <col min="9745" max="9745" width="7.25" style="104" customWidth="1"/>
    <col min="9746" max="9746" width="6.875" style="104" customWidth="1"/>
    <col min="9747" max="9747" width="7.25" style="104" customWidth="1"/>
    <col min="9748" max="9749" width="5.625" style="104" customWidth="1"/>
    <col min="9750" max="9750" width="6.375" style="104" customWidth="1"/>
    <col min="9751" max="9751" width="6.5" style="104" customWidth="1"/>
    <col min="9752" max="9752" width="4.25" style="104" customWidth="1"/>
    <col min="9753" max="9984" width="9" style="104"/>
    <col min="9985" max="9985" width="2.75" style="104" customWidth="1"/>
    <col min="9986" max="9986" width="13.375" style="104" customWidth="1"/>
    <col min="9987" max="9987" width="6.625" style="104" customWidth="1"/>
    <col min="9988" max="9988" width="7.75" style="104" customWidth="1"/>
    <col min="9989" max="9989" width="7.25" style="104" customWidth="1"/>
    <col min="9990" max="9990" width="6.5" style="104" customWidth="1"/>
    <col min="9991" max="9991" width="9" style="104"/>
    <col min="9992" max="9992" width="8.875" style="104" customWidth="1"/>
    <col min="9993" max="9993" width="9.25" style="104" customWidth="1"/>
    <col min="9994" max="9994" width="7" style="104" customWidth="1"/>
    <col min="9995" max="9995" width="6.875" style="104" customWidth="1"/>
    <col min="9996" max="9996" width="8.125" style="104" customWidth="1"/>
    <col min="9997" max="9997" width="8.375" style="104" customWidth="1"/>
    <col min="9998" max="9998" width="7.625" style="104" customWidth="1"/>
    <col min="9999" max="9999" width="7.875" style="104" customWidth="1"/>
    <col min="10000" max="10000" width="7.125" style="104" customWidth="1"/>
    <col min="10001" max="10001" width="7.25" style="104" customWidth="1"/>
    <col min="10002" max="10002" width="6.875" style="104" customWidth="1"/>
    <col min="10003" max="10003" width="7.25" style="104" customWidth="1"/>
    <col min="10004" max="10005" width="5.625" style="104" customWidth="1"/>
    <col min="10006" max="10006" width="6.375" style="104" customWidth="1"/>
    <col min="10007" max="10007" width="6.5" style="104" customWidth="1"/>
    <col min="10008" max="10008" width="4.25" style="104" customWidth="1"/>
    <col min="10009" max="10240" width="9" style="104"/>
    <col min="10241" max="10241" width="2.75" style="104" customWidth="1"/>
    <col min="10242" max="10242" width="13.375" style="104" customWidth="1"/>
    <col min="10243" max="10243" width="6.625" style="104" customWidth="1"/>
    <col min="10244" max="10244" width="7.75" style="104" customWidth="1"/>
    <col min="10245" max="10245" width="7.25" style="104" customWidth="1"/>
    <col min="10246" max="10246" width="6.5" style="104" customWidth="1"/>
    <col min="10247" max="10247" width="9" style="104"/>
    <col min="10248" max="10248" width="8.875" style="104" customWidth="1"/>
    <col min="10249" max="10249" width="9.25" style="104" customWidth="1"/>
    <col min="10250" max="10250" width="7" style="104" customWidth="1"/>
    <col min="10251" max="10251" width="6.875" style="104" customWidth="1"/>
    <col min="10252" max="10252" width="8.125" style="104" customWidth="1"/>
    <col min="10253" max="10253" width="8.375" style="104" customWidth="1"/>
    <col min="10254" max="10254" width="7.625" style="104" customWidth="1"/>
    <col min="10255" max="10255" width="7.875" style="104" customWidth="1"/>
    <col min="10256" max="10256" width="7.125" style="104" customWidth="1"/>
    <col min="10257" max="10257" width="7.25" style="104" customWidth="1"/>
    <col min="10258" max="10258" width="6.875" style="104" customWidth="1"/>
    <col min="10259" max="10259" width="7.25" style="104" customWidth="1"/>
    <col min="10260" max="10261" width="5.625" style="104" customWidth="1"/>
    <col min="10262" max="10262" width="6.375" style="104" customWidth="1"/>
    <col min="10263" max="10263" width="6.5" style="104" customWidth="1"/>
    <col min="10264" max="10264" width="4.25" style="104" customWidth="1"/>
    <col min="10265" max="10496" width="9" style="104"/>
    <col min="10497" max="10497" width="2.75" style="104" customWidth="1"/>
    <col min="10498" max="10498" width="13.375" style="104" customWidth="1"/>
    <col min="10499" max="10499" width="6.625" style="104" customWidth="1"/>
    <col min="10500" max="10500" width="7.75" style="104" customWidth="1"/>
    <col min="10501" max="10501" width="7.25" style="104" customWidth="1"/>
    <col min="10502" max="10502" width="6.5" style="104" customWidth="1"/>
    <col min="10503" max="10503" width="9" style="104"/>
    <col min="10504" max="10504" width="8.875" style="104" customWidth="1"/>
    <col min="10505" max="10505" width="9.25" style="104" customWidth="1"/>
    <col min="10506" max="10506" width="7" style="104" customWidth="1"/>
    <col min="10507" max="10507" width="6.875" style="104" customWidth="1"/>
    <col min="10508" max="10508" width="8.125" style="104" customWidth="1"/>
    <col min="10509" max="10509" width="8.375" style="104" customWidth="1"/>
    <col min="10510" max="10510" width="7.625" style="104" customWidth="1"/>
    <col min="10511" max="10511" width="7.875" style="104" customWidth="1"/>
    <col min="10512" max="10512" width="7.125" style="104" customWidth="1"/>
    <col min="10513" max="10513" width="7.25" style="104" customWidth="1"/>
    <col min="10514" max="10514" width="6.875" style="104" customWidth="1"/>
    <col min="10515" max="10515" width="7.25" style="104" customWidth="1"/>
    <col min="10516" max="10517" width="5.625" style="104" customWidth="1"/>
    <col min="10518" max="10518" width="6.375" style="104" customWidth="1"/>
    <col min="10519" max="10519" width="6.5" style="104" customWidth="1"/>
    <col min="10520" max="10520" width="4.25" style="104" customWidth="1"/>
    <col min="10521" max="10752" width="9" style="104"/>
    <col min="10753" max="10753" width="2.75" style="104" customWidth="1"/>
    <col min="10754" max="10754" width="13.375" style="104" customWidth="1"/>
    <col min="10755" max="10755" width="6.625" style="104" customWidth="1"/>
    <col min="10756" max="10756" width="7.75" style="104" customWidth="1"/>
    <col min="10757" max="10757" width="7.25" style="104" customWidth="1"/>
    <col min="10758" max="10758" width="6.5" style="104" customWidth="1"/>
    <col min="10759" max="10759" width="9" style="104"/>
    <col min="10760" max="10760" width="8.875" style="104" customWidth="1"/>
    <col min="10761" max="10761" width="9.25" style="104" customWidth="1"/>
    <col min="10762" max="10762" width="7" style="104" customWidth="1"/>
    <col min="10763" max="10763" width="6.875" style="104" customWidth="1"/>
    <col min="10764" max="10764" width="8.125" style="104" customWidth="1"/>
    <col min="10765" max="10765" width="8.375" style="104" customWidth="1"/>
    <col min="10766" max="10766" width="7.625" style="104" customWidth="1"/>
    <col min="10767" max="10767" width="7.875" style="104" customWidth="1"/>
    <col min="10768" max="10768" width="7.125" style="104" customWidth="1"/>
    <col min="10769" max="10769" width="7.25" style="104" customWidth="1"/>
    <col min="10770" max="10770" width="6.875" style="104" customWidth="1"/>
    <col min="10771" max="10771" width="7.25" style="104" customWidth="1"/>
    <col min="10772" max="10773" width="5.625" style="104" customWidth="1"/>
    <col min="10774" max="10774" width="6.375" style="104" customWidth="1"/>
    <col min="10775" max="10775" width="6.5" style="104" customWidth="1"/>
    <col min="10776" max="10776" width="4.25" style="104" customWidth="1"/>
    <col min="10777" max="11008" width="9" style="104"/>
    <col min="11009" max="11009" width="2.75" style="104" customWidth="1"/>
    <col min="11010" max="11010" width="13.375" style="104" customWidth="1"/>
    <col min="11011" max="11011" width="6.625" style="104" customWidth="1"/>
    <col min="11012" max="11012" width="7.75" style="104" customWidth="1"/>
    <col min="11013" max="11013" width="7.25" style="104" customWidth="1"/>
    <col min="11014" max="11014" width="6.5" style="104" customWidth="1"/>
    <col min="11015" max="11015" width="9" style="104"/>
    <col min="11016" max="11016" width="8.875" style="104" customWidth="1"/>
    <col min="11017" max="11017" width="9.25" style="104" customWidth="1"/>
    <col min="11018" max="11018" width="7" style="104" customWidth="1"/>
    <col min="11019" max="11019" width="6.875" style="104" customWidth="1"/>
    <col min="11020" max="11020" width="8.125" style="104" customWidth="1"/>
    <col min="11021" max="11021" width="8.375" style="104" customWidth="1"/>
    <col min="11022" max="11022" width="7.625" style="104" customWidth="1"/>
    <col min="11023" max="11023" width="7.875" style="104" customWidth="1"/>
    <col min="11024" max="11024" width="7.125" style="104" customWidth="1"/>
    <col min="11025" max="11025" width="7.25" style="104" customWidth="1"/>
    <col min="11026" max="11026" width="6.875" style="104" customWidth="1"/>
    <col min="11027" max="11027" width="7.25" style="104" customWidth="1"/>
    <col min="11028" max="11029" width="5.625" style="104" customWidth="1"/>
    <col min="11030" max="11030" width="6.375" style="104" customWidth="1"/>
    <col min="11031" max="11031" width="6.5" style="104" customWidth="1"/>
    <col min="11032" max="11032" width="4.25" style="104" customWidth="1"/>
    <col min="11033" max="11264" width="9" style="104"/>
    <col min="11265" max="11265" width="2.75" style="104" customWidth="1"/>
    <col min="11266" max="11266" width="13.375" style="104" customWidth="1"/>
    <col min="11267" max="11267" width="6.625" style="104" customWidth="1"/>
    <col min="11268" max="11268" width="7.75" style="104" customWidth="1"/>
    <col min="11269" max="11269" width="7.25" style="104" customWidth="1"/>
    <col min="11270" max="11270" width="6.5" style="104" customWidth="1"/>
    <col min="11271" max="11271" width="9" style="104"/>
    <col min="11272" max="11272" width="8.875" style="104" customWidth="1"/>
    <col min="11273" max="11273" width="9.25" style="104" customWidth="1"/>
    <col min="11274" max="11274" width="7" style="104" customWidth="1"/>
    <col min="11275" max="11275" width="6.875" style="104" customWidth="1"/>
    <col min="11276" max="11276" width="8.125" style="104" customWidth="1"/>
    <col min="11277" max="11277" width="8.375" style="104" customWidth="1"/>
    <col min="11278" max="11278" width="7.625" style="104" customWidth="1"/>
    <col min="11279" max="11279" width="7.875" style="104" customWidth="1"/>
    <col min="11280" max="11280" width="7.125" style="104" customWidth="1"/>
    <col min="11281" max="11281" width="7.25" style="104" customWidth="1"/>
    <col min="11282" max="11282" width="6.875" style="104" customWidth="1"/>
    <col min="11283" max="11283" width="7.25" style="104" customWidth="1"/>
    <col min="11284" max="11285" width="5.625" style="104" customWidth="1"/>
    <col min="11286" max="11286" width="6.375" style="104" customWidth="1"/>
    <col min="11287" max="11287" width="6.5" style="104" customWidth="1"/>
    <col min="11288" max="11288" width="4.25" style="104" customWidth="1"/>
    <col min="11289" max="11520" width="9" style="104"/>
    <col min="11521" max="11521" width="2.75" style="104" customWidth="1"/>
    <col min="11522" max="11522" width="13.375" style="104" customWidth="1"/>
    <col min="11523" max="11523" width="6.625" style="104" customWidth="1"/>
    <col min="11524" max="11524" width="7.75" style="104" customWidth="1"/>
    <col min="11525" max="11525" width="7.25" style="104" customWidth="1"/>
    <col min="11526" max="11526" width="6.5" style="104" customWidth="1"/>
    <col min="11527" max="11527" width="9" style="104"/>
    <col min="11528" max="11528" width="8.875" style="104" customWidth="1"/>
    <col min="11529" max="11529" width="9.25" style="104" customWidth="1"/>
    <col min="11530" max="11530" width="7" style="104" customWidth="1"/>
    <col min="11531" max="11531" width="6.875" style="104" customWidth="1"/>
    <col min="11532" max="11532" width="8.125" style="104" customWidth="1"/>
    <col min="11533" max="11533" width="8.375" style="104" customWidth="1"/>
    <col min="11534" max="11534" width="7.625" style="104" customWidth="1"/>
    <col min="11535" max="11535" width="7.875" style="104" customWidth="1"/>
    <col min="11536" max="11536" width="7.125" style="104" customWidth="1"/>
    <col min="11537" max="11537" width="7.25" style="104" customWidth="1"/>
    <col min="11538" max="11538" width="6.875" style="104" customWidth="1"/>
    <col min="11539" max="11539" width="7.25" style="104" customWidth="1"/>
    <col min="11540" max="11541" width="5.625" style="104" customWidth="1"/>
    <col min="11542" max="11542" width="6.375" style="104" customWidth="1"/>
    <col min="11543" max="11543" width="6.5" style="104" customWidth="1"/>
    <col min="11544" max="11544" width="4.25" style="104" customWidth="1"/>
    <col min="11545" max="11776" width="9" style="104"/>
    <col min="11777" max="11777" width="2.75" style="104" customWidth="1"/>
    <col min="11778" max="11778" width="13.375" style="104" customWidth="1"/>
    <col min="11779" max="11779" width="6.625" style="104" customWidth="1"/>
    <col min="11780" max="11780" width="7.75" style="104" customWidth="1"/>
    <col min="11781" max="11781" width="7.25" style="104" customWidth="1"/>
    <col min="11782" max="11782" width="6.5" style="104" customWidth="1"/>
    <col min="11783" max="11783" width="9" style="104"/>
    <col min="11784" max="11784" width="8.875" style="104" customWidth="1"/>
    <col min="11785" max="11785" width="9.25" style="104" customWidth="1"/>
    <col min="11786" max="11786" width="7" style="104" customWidth="1"/>
    <col min="11787" max="11787" width="6.875" style="104" customWidth="1"/>
    <col min="11788" max="11788" width="8.125" style="104" customWidth="1"/>
    <col min="11789" max="11789" width="8.375" style="104" customWidth="1"/>
    <col min="11790" max="11790" width="7.625" style="104" customWidth="1"/>
    <col min="11791" max="11791" width="7.875" style="104" customWidth="1"/>
    <col min="11792" max="11792" width="7.125" style="104" customWidth="1"/>
    <col min="11793" max="11793" width="7.25" style="104" customWidth="1"/>
    <col min="11794" max="11794" width="6.875" style="104" customWidth="1"/>
    <col min="11795" max="11795" width="7.25" style="104" customWidth="1"/>
    <col min="11796" max="11797" width="5.625" style="104" customWidth="1"/>
    <col min="11798" max="11798" width="6.375" style="104" customWidth="1"/>
    <col min="11799" max="11799" width="6.5" style="104" customWidth="1"/>
    <col min="11800" max="11800" width="4.25" style="104" customWidth="1"/>
    <col min="11801" max="12032" width="9" style="104"/>
    <col min="12033" max="12033" width="2.75" style="104" customWidth="1"/>
    <col min="12034" max="12034" width="13.375" style="104" customWidth="1"/>
    <col min="12035" max="12035" width="6.625" style="104" customWidth="1"/>
    <col min="12036" max="12036" width="7.75" style="104" customWidth="1"/>
    <col min="12037" max="12037" width="7.25" style="104" customWidth="1"/>
    <col min="12038" max="12038" width="6.5" style="104" customWidth="1"/>
    <col min="12039" max="12039" width="9" style="104"/>
    <col min="12040" max="12040" width="8.875" style="104" customWidth="1"/>
    <col min="12041" max="12041" width="9.25" style="104" customWidth="1"/>
    <col min="12042" max="12042" width="7" style="104" customWidth="1"/>
    <col min="12043" max="12043" width="6.875" style="104" customWidth="1"/>
    <col min="12044" max="12044" width="8.125" style="104" customWidth="1"/>
    <col min="12045" max="12045" width="8.375" style="104" customWidth="1"/>
    <col min="12046" max="12046" width="7.625" style="104" customWidth="1"/>
    <col min="12047" max="12047" width="7.875" style="104" customWidth="1"/>
    <col min="12048" max="12048" width="7.125" style="104" customWidth="1"/>
    <col min="12049" max="12049" width="7.25" style="104" customWidth="1"/>
    <col min="12050" max="12050" width="6.875" style="104" customWidth="1"/>
    <col min="12051" max="12051" width="7.25" style="104" customWidth="1"/>
    <col min="12052" max="12053" width="5.625" style="104" customWidth="1"/>
    <col min="12054" max="12054" width="6.375" style="104" customWidth="1"/>
    <col min="12055" max="12055" width="6.5" style="104" customWidth="1"/>
    <col min="12056" max="12056" width="4.25" style="104" customWidth="1"/>
    <col min="12057" max="12288" width="9" style="104"/>
    <col min="12289" max="12289" width="2.75" style="104" customWidth="1"/>
    <col min="12290" max="12290" width="13.375" style="104" customWidth="1"/>
    <col min="12291" max="12291" width="6.625" style="104" customWidth="1"/>
    <col min="12292" max="12292" width="7.75" style="104" customWidth="1"/>
    <col min="12293" max="12293" width="7.25" style="104" customWidth="1"/>
    <col min="12294" max="12294" width="6.5" style="104" customWidth="1"/>
    <col min="12295" max="12295" width="9" style="104"/>
    <col min="12296" max="12296" width="8.875" style="104" customWidth="1"/>
    <col min="12297" max="12297" width="9.25" style="104" customWidth="1"/>
    <col min="12298" max="12298" width="7" style="104" customWidth="1"/>
    <col min="12299" max="12299" width="6.875" style="104" customWidth="1"/>
    <col min="12300" max="12300" width="8.125" style="104" customWidth="1"/>
    <col min="12301" max="12301" width="8.375" style="104" customWidth="1"/>
    <col min="12302" max="12302" width="7.625" style="104" customWidth="1"/>
    <col min="12303" max="12303" width="7.875" style="104" customWidth="1"/>
    <col min="12304" max="12304" width="7.125" style="104" customWidth="1"/>
    <col min="12305" max="12305" width="7.25" style="104" customWidth="1"/>
    <col min="12306" max="12306" width="6.875" style="104" customWidth="1"/>
    <col min="12307" max="12307" width="7.25" style="104" customWidth="1"/>
    <col min="12308" max="12309" width="5.625" style="104" customWidth="1"/>
    <col min="12310" max="12310" width="6.375" style="104" customWidth="1"/>
    <col min="12311" max="12311" width="6.5" style="104" customWidth="1"/>
    <col min="12312" max="12312" width="4.25" style="104" customWidth="1"/>
    <col min="12313" max="12544" width="9" style="104"/>
    <col min="12545" max="12545" width="2.75" style="104" customWidth="1"/>
    <col min="12546" max="12546" width="13.375" style="104" customWidth="1"/>
    <col min="12547" max="12547" width="6.625" style="104" customWidth="1"/>
    <col min="12548" max="12548" width="7.75" style="104" customWidth="1"/>
    <col min="12549" max="12549" width="7.25" style="104" customWidth="1"/>
    <col min="12550" max="12550" width="6.5" style="104" customWidth="1"/>
    <col min="12551" max="12551" width="9" style="104"/>
    <col min="12552" max="12552" width="8.875" style="104" customWidth="1"/>
    <col min="12553" max="12553" width="9.25" style="104" customWidth="1"/>
    <col min="12554" max="12554" width="7" style="104" customWidth="1"/>
    <col min="12555" max="12555" width="6.875" style="104" customWidth="1"/>
    <col min="12556" max="12556" width="8.125" style="104" customWidth="1"/>
    <col min="12557" max="12557" width="8.375" style="104" customWidth="1"/>
    <col min="12558" max="12558" width="7.625" style="104" customWidth="1"/>
    <col min="12559" max="12559" width="7.875" style="104" customWidth="1"/>
    <col min="12560" max="12560" width="7.125" style="104" customWidth="1"/>
    <col min="12561" max="12561" width="7.25" style="104" customWidth="1"/>
    <col min="12562" max="12562" width="6.875" style="104" customWidth="1"/>
    <col min="12563" max="12563" width="7.25" style="104" customWidth="1"/>
    <col min="12564" max="12565" width="5.625" style="104" customWidth="1"/>
    <col min="12566" max="12566" width="6.375" style="104" customWidth="1"/>
    <col min="12567" max="12567" width="6.5" style="104" customWidth="1"/>
    <col min="12568" max="12568" width="4.25" style="104" customWidth="1"/>
    <col min="12569" max="12800" width="9" style="104"/>
    <col min="12801" max="12801" width="2.75" style="104" customWidth="1"/>
    <col min="12802" max="12802" width="13.375" style="104" customWidth="1"/>
    <col min="12803" max="12803" width="6.625" style="104" customWidth="1"/>
    <col min="12804" max="12804" width="7.75" style="104" customWidth="1"/>
    <col min="12805" max="12805" width="7.25" style="104" customWidth="1"/>
    <col min="12806" max="12806" width="6.5" style="104" customWidth="1"/>
    <col min="12807" max="12807" width="9" style="104"/>
    <col min="12808" max="12808" width="8.875" style="104" customWidth="1"/>
    <col min="12809" max="12809" width="9.25" style="104" customWidth="1"/>
    <col min="12810" max="12810" width="7" style="104" customWidth="1"/>
    <col min="12811" max="12811" width="6.875" style="104" customWidth="1"/>
    <col min="12812" max="12812" width="8.125" style="104" customWidth="1"/>
    <col min="12813" max="12813" width="8.375" style="104" customWidth="1"/>
    <col min="12814" max="12814" width="7.625" style="104" customWidth="1"/>
    <col min="12815" max="12815" width="7.875" style="104" customWidth="1"/>
    <col min="12816" max="12816" width="7.125" style="104" customWidth="1"/>
    <col min="12817" max="12817" width="7.25" style="104" customWidth="1"/>
    <col min="12818" max="12818" width="6.875" style="104" customWidth="1"/>
    <col min="12819" max="12819" width="7.25" style="104" customWidth="1"/>
    <col min="12820" max="12821" width="5.625" style="104" customWidth="1"/>
    <col min="12822" max="12822" width="6.375" style="104" customWidth="1"/>
    <col min="12823" max="12823" width="6.5" style="104" customWidth="1"/>
    <col min="12824" max="12824" width="4.25" style="104" customWidth="1"/>
    <col min="12825" max="13056" width="9" style="104"/>
    <col min="13057" max="13057" width="2.75" style="104" customWidth="1"/>
    <col min="13058" max="13058" width="13.375" style="104" customWidth="1"/>
    <col min="13059" max="13059" width="6.625" style="104" customWidth="1"/>
    <col min="13060" max="13060" width="7.75" style="104" customWidth="1"/>
    <col min="13061" max="13061" width="7.25" style="104" customWidth="1"/>
    <col min="13062" max="13062" width="6.5" style="104" customWidth="1"/>
    <col min="13063" max="13063" width="9" style="104"/>
    <col min="13064" max="13064" width="8.875" style="104" customWidth="1"/>
    <col min="13065" max="13065" width="9.25" style="104" customWidth="1"/>
    <col min="13066" max="13066" width="7" style="104" customWidth="1"/>
    <col min="13067" max="13067" width="6.875" style="104" customWidth="1"/>
    <col min="13068" max="13068" width="8.125" style="104" customWidth="1"/>
    <col min="13069" max="13069" width="8.375" style="104" customWidth="1"/>
    <col min="13070" max="13070" width="7.625" style="104" customWidth="1"/>
    <col min="13071" max="13071" width="7.875" style="104" customWidth="1"/>
    <col min="13072" max="13072" width="7.125" style="104" customWidth="1"/>
    <col min="13073" max="13073" width="7.25" style="104" customWidth="1"/>
    <col min="13074" max="13074" width="6.875" style="104" customWidth="1"/>
    <col min="13075" max="13075" width="7.25" style="104" customWidth="1"/>
    <col min="13076" max="13077" width="5.625" style="104" customWidth="1"/>
    <col min="13078" max="13078" width="6.375" style="104" customWidth="1"/>
    <col min="13079" max="13079" width="6.5" style="104" customWidth="1"/>
    <col min="13080" max="13080" width="4.25" style="104" customWidth="1"/>
    <col min="13081" max="13312" width="9" style="104"/>
    <col min="13313" max="13313" width="2.75" style="104" customWidth="1"/>
    <col min="13314" max="13314" width="13.375" style="104" customWidth="1"/>
    <col min="13315" max="13315" width="6.625" style="104" customWidth="1"/>
    <col min="13316" max="13316" width="7.75" style="104" customWidth="1"/>
    <col min="13317" max="13317" width="7.25" style="104" customWidth="1"/>
    <col min="13318" max="13318" width="6.5" style="104" customWidth="1"/>
    <col min="13319" max="13319" width="9" style="104"/>
    <col min="13320" max="13320" width="8.875" style="104" customWidth="1"/>
    <col min="13321" max="13321" width="9.25" style="104" customWidth="1"/>
    <col min="13322" max="13322" width="7" style="104" customWidth="1"/>
    <col min="13323" max="13323" width="6.875" style="104" customWidth="1"/>
    <col min="13324" max="13324" width="8.125" style="104" customWidth="1"/>
    <col min="13325" max="13325" width="8.375" style="104" customWidth="1"/>
    <col min="13326" max="13326" width="7.625" style="104" customWidth="1"/>
    <col min="13327" max="13327" width="7.875" style="104" customWidth="1"/>
    <col min="13328" max="13328" width="7.125" style="104" customWidth="1"/>
    <col min="13329" max="13329" width="7.25" style="104" customWidth="1"/>
    <col min="13330" max="13330" width="6.875" style="104" customWidth="1"/>
    <col min="13331" max="13331" width="7.25" style="104" customWidth="1"/>
    <col min="13332" max="13333" width="5.625" style="104" customWidth="1"/>
    <col min="13334" max="13334" width="6.375" style="104" customWidth="1"/>
    <col min="13335" max="13335" width="6.5" style="104" customWidth="1"/>
    <col min="13336" max="13336" width="4.25" style="104" customWidth="1"/>
    <col min="13337" max="13568" width="9" style="104"/>
    <col min="13569" max="13569" width="2.75" style="104" customWidth="1"/>
    <col min="13570" max="13570" width="13.375" style="104" customWidth="1"/>
    <col min="13571" max="13571" width="6.625" style="104" customWidth="1"/>
    <col min="13572" max="13572" width="7.75" style="104" customWidth="1"/>
    <col min="13573" max="13573" width="7.25" style="104" customWidth="1"/>
    <col min="13574" max="13574" width="6.5" style="104" customWidth="1"/>
    <col min="13575" max="13575" width="9" style="104"/>
    <col min="13576" max="13576" width="8.875" style="104" customWidth="1"/>
    <col min="13577" max="13577" width="9.25" style="104" customWidth="1"/>
    <col min="13578" max="13578" width="7" style="104" customWidth="1"/>
    <col min="13579" max="13579" width="6.875" style="104" customWidth="1"/>
    <col min="13580" max="13580" width="8.125" style="104" customWidth="1"/>
    <col min="13581" max="13581" width="8.375" style="104" customWidth="1"/>
    <col min="13582" max="13582" width="7.625" style="104" customWidth="1"/>
    <col min="13583" max="13583" width="7.875" style="104" customWidth="1"/>
    <col min="13584" max="13584" width="7.125" style="104" customWidth="1"/>
    <col min="13585" max="13585" width="7.25" style="104" customWidth="1"/>
    <col min="13586" max="13586" width="6.875" style="104" customWidth="1"/>
    <col min="13587" max="13587" width="7.25" style="104" customWidth="1"/>
    <col min="13588" max="13589" width="5.625" style="104" customWidth="1"/>
    <col min="13590" max="13590" width="6.375" style="104" customWidth="1"/>
    <col min="13591" max="13591" width="6.5" style="104" customWidth="1"/>
    <col min="13592" max="13592" width="4.25" style="104" customWidth="1"/>
    <col min="13593" max="13824" width="9" style="104"/>
    <col min="13825" max="13825" width="2.75" style="104" customWidth="1"/>
    <col min="13826" max="13826" width="13.375" style="104" customWidth="1"/>
    <col min="13827" max="13827" width="6.625" style="104" customWidth="1"/>
    <col min="13828" max="13828" width="7.75" style="104" customWidth="1"/>
    <col min="13829" max="13829" width="7.25" style="104" customWidth="1"/>
    <col min="13830" max="13830" width="6.5" style="104" customWidth="1"/>
    <col min="13831" max="13831" width="9" style="104"/>
    <col min="13832" max="13832" width="8.875" style="104" customWidth="1"/>
    <col min="13833" max="13833" width="9.25" style="104" customWidth="1"/>
    <col min="13834" max="13834" width="7" style="104" customWidth="1"/>
    <col min="13835" max="13835" width="6.875" style="104" customWidth="1"/>
    <col min="13836" max="13836" width="8.125" style="104" customWidth="1"/>
    <col min="13837" max="13837" width="8.375" style="104" customWidth="1"/>
    <col min="13838" max="13838" width="7.625" style="104" customWidth="1"/>
    <col min="13839" max="13839" width="7.875" style="104" customWidth="1"/>
    <col min="13840" max="13840" width="7.125" style="104" customWidth="1"/>
    <col min="13841" max="13841" width="7.25" style="104" customWidth="1"/>
    <col min="13842" max="13842" width="6.875" style="104" customWidth="1"/>
    <col min="13843" max="13843" width="7.25" style="104" customWidth="1"/>
    <col min="13844" max="13845" width="5.625" style="104" customWidth="1"/>
    <col min="13846" max="13846" width="6.375" style="104" customWidth="1"/>
    <col min="13847" max="13847" width="6.5" style="104" customWidth="1"/>
    <col min="13848" max="13848" width="4.25" style="104" customWidth="1"/>
    <col min="13849" max="14080" width="9" style="104"/>
    <col min="14081" max="14081" width="2.75" style="104" customWidth="1"/>
    <col min="14082" max="14082" width="13.375" style="104" customWidth="1"/>
    <col min="14083" max="14083" width="6.625" style="104" customWidth="1"/>
    <col min="14084" max="14084" width="7.75" style="104" customWidth="1"/>
    <col min="14085" max="14085" width="7.25" style="104" customWidth="1"/>
    <col min="14086" max="14086" width="6.5" style="104" customWidth="1"/>
    <col min="14087" max="14087" width="9" style="104"/>
    <col min="14088" max="14088" width="8.875" style="104" customWidth="1"/>
    <col min="14089" max="14089" width="9.25" style="104" customWidth="1"/>
    <col min="14090" max="14090" width="7" style="104" customWidth="1"/>
    <col min="14091" max="14091" width="6.875" style="104" customWidth="1"/>
    <col min="14092" max="14092" width="8.125" style="104" customWidth="1"/>
    <col min="14093" max="14093" width="8.375" style="104" customWidth="1"/>
    <col min="14094" max="14094" width="7.625" style="104" customWidth="1"/>
    <col min="14095" max="14095" width="7.875" style="104" customWidth="1"/>
    <col min="14096" max="14096" width="7.125" style="104" customWidth="1"/>
    <col min="14097" max="14097" width="7.25" style="104" customWidth="1"/>
    <col min="14098" max="14098" width="6.875" style="104" customWidth="1"/>
    <col min="14099" max="14099" width="7.25" style="104" customWidth="1"/>
    <col min="14100" max="14101" width="5.625" style="104" customWidth="1"/>
    <col min="14102" max="14102" width="6.375" style="104" customWidth="1"/>
    <col min="14103" max="14103" width="6.5" style="104" customWidth="1"/>
    <col min="14104" max="14104" width="4.25" style="104" customWidth="1"/>
    <col min="14105" max="14336" width="9" style="104"/>
    <col min="14337" max="14337" width="2.75" style="104" customWidth="1"/>
    <col min="14338" max="14338" width="13.375" style="104" customWidth="1"/>
    <col min="14339" max="14339" width="6.625" style="104" customWidth="1"/>
    <col min="14340" max="14340" width="7.75" style="104" customWidth="1"/>
    <col min="14341" max="14341" width="7.25" style="104" customWidth="1"/>
    <col min="14342" max="14342" width="6.5" style="104" customWidth="1"/>
    <col min="14343" max="14343" width="9" style="104"/>
    <col min="14344" max="14344" width="8.875" style="104" customWidth="1"/>
    <col min="14345" max="14345" width="9.25" style="104" customWidth="1"/>
    <col min="14346" max="14346" width="7" style="104" customWidth="1"/>
    <col min="14347" max="14347" width="6.875" style="104" customWidth="1"/>
    <col min="14348" max="14348" width="8.125" style="104" customWidth="1"/>
    <col min="14349" max="14349" width="8.375" style="104" customWidth="1"/>
    <col min="14350" max="14350" width="7.625" style="104" customWidth="1"/>
    <col min="14351" max="14351" width="7.875" style="104" customWidth="1"/>
    <col min="14352" max="14352" width="7.125" style="104" customWidth="1"/>
    <col min="14353" max="14353" width="7.25" style="104" customWidth="1"/>
    <col min="14354" max="14354" width="6.875" style="104" customWidth="1"/>
    <col min="14355" max="14355" width="7.25" style="104" customWidth="1"/>
    <col min="14356" max="14357" width="5.625" style="104" customWidth="1"/>
    <col min="14358" max="14358" width="6.375" style="104" customWidth="1"/>
    <col min="14359" max="14359" width="6.5" style="104" customWidth="1"/>
    <col min="14360" max="14360" width="4.25" style="104" customWidth="1"/>
    <col min="14361" max="14592" width="9" style="104"/>
    <col min="14593" max="14593" width="2.75" style="104" customWidth="1"/>
    <col min="14594" max="14594" width="13.375" style="104" customWidth="1"/>
    <col min="14595" max="14595" width="6.625" style="104" customWidth="1"/>
    <col min="14596" max="14596" width="7.75" style="104" customWidth="1"/>
    <col min="14597" max="14597" width="7.25" style="104" customWidth="1"/>
    <col min="14598" max="14598" width="6.5" style="104" customWidth="1"/>
    <col min="14599" max="14599" width="9" style="104"/>
    <col min="14600" max="14600" width="8.875" style="104" customWidth="1"/>
    <col min="14601" max="14601" width="9.25" style="104" customWidth="1"/>
    <col min="14602" max="14602" width="7" style="104" customWidth="1"/>
    <col min="14603" max="14603" width="6.875" style="104" customWidth="1"/>
    <col min="14604" max="14604" width="8.125" style="104" customWidth="1"/>
    <col min="14605" max="14605" width="8.375" style="104" customWidth="1"/>
    <col min="14606" max="14606" width="7.625" style="104" customWidth="1"/>
    <col min="14607" max="14607" width="7.875" style="104" customWidth="1"/>
    <col min="14608" max="14608" width="7.125" style="104" customWidth="1"/>
    <col min="14609" max="14609" width="7.25" style="104" customWidth="1"/>
    <col min="14610" max="14610" width="6.875" style="104" customWidth="1"/>
    <col min="14611" max="14611" width="7.25" style="104" customWidth="1"/>
    <col min="14612" max="14613" width="5.625" style="104" customWidth="1"/>
    <col min="14614" max="14614" width="6.375" style="104" customWidth="1"/>
    <col min="14615" max="14615" width="6.5" style="104" customWidth="1"/>
    <col min="14616" max="14616" width="4.25" style="104" customWidth="1"/>
    <col min="14617" max="14848" width="9" style="104"/>
    <col min="14849" max="14849" width="2.75" style="104" customWidth="1"/>
    <col min="14850" max="14850" width="13.375" style="104" customWidth="1"/>
    <col min="14851" max="14851" width="6.625" style="104" customWidth="1"/>
    <col min="14852" max="14852" width="7.75" style="104" customWidth="1"/>
    <col min="14853" max="14853" width="7.25" style="104" customWidth="1"/>
    <col min="14854" max="14854" width="6.5" style="104" customWidth="1"/>
    <col min="14855" max="14855" width="9" style="104"/>
    <col min="14856" max="14856" width="8.875" style="104" customWidth="1"/>
    <col min="14857" max="14857" width="9.25" style="104" customWidth="1"/>
    <col min="14858" max="14858" width="7" style="104" customWidth="1"/>
    <col min="14859" max="14859" width="6.875" style="104" customWidth="1"/>
    <col min="14860" max="14860" width="8.125" style="104" customWidth="1"/>
    <col min="14861" max="14861" width="8.375" style="104" customWidth="1"/>
    <col min="14862" max="14862" width="7.625" style="104" customWidth="1"/>
    <col min="14863" max="14863" width="7.875" style="104" customWidth="1"/>
    <col min="14864" max="14864" width="7.125" style="104" customWidth="1"/>
    <col min="14865" max="14865" width="7.25" style="104" customWidth="1"/>
    <col min="14866" max="14866" width="6.875" style="104" customWidth="1"/>
    <col min="14867" max="14867" width="7.25" style="104" customWidth="1"/>
    <col min="14868" max="14869" width="5.625" style="104" customWidth="1"/>
    <col min="14870" max="14870" width="6.375" style="104" customWidth="1"/>
    <col min="14871" max="14871" width="6.5" style="104" customWidth="1"/>
    <col min="14872" max="14872" width="4.25" style="104" customWidth="1"/>
    <col min="14873" max="15104" width="9" style="104"/>
    <col min="15105" max="15105" width="2.75" style="104" customWidth="1"/>
    <col min="15106" max="15106" width="13.375" style="104" customWidth="1"/>
    <col min="15107" max="15107" width="6.625" style="104" customWidth="1"/>
    <col min="15108" max="15108" width="7.75" style="104" customWidth="1"/>
    <col min="15109" max="15109" width="7.25" style="104" customWidth="1"/>
    <col min="15110" max="15110" width="6.5" style="104" customWidth="1"/>
    <col min="15111" max="15111" width="9" style="104"/>
    <col min="15112" max="15112" width="8.875" style="104" customWidth="1"/>
    <col min="15113" max="15113" width="9.25" style="104" customWidth="1"/>
    <col min="15114" max="15114" width="7" style="104" customWidth="1"/>
    <col min="15115" max="15115" width="6.875" style="104" customWidth="1"/>
    <col min="15116" max="15116" width="8.125" style="104" customWidth="1"/>
    <col min="15117" max="15117" width="8.375" style="104" customWidth="1"/>
    <col min="15118" max="15118" width="7.625" style="104" customWidth="1"/>
    <col min="15119" max="15119" width="7.875" style="104" customWidth="1"/>
    <col min="15120" max="15120" width="7.125" style="104" customWidth="1"/>
    <col min="15121" max="15121" width="7.25" style="104" customWidth="1"/>
    <col min="15122" max="15122" width="6.875" style="104" customWidth="1"/>
    <col min="15123" max="15123" width="7.25" style="104" customWidth="1"/>
    <col min="15124" max="15125" width="5.625" style="104" customWidth="1"/>
    <col min="15126" max="15126" width="6.375" style="104" customWidth="1"/>
    <col min="15127" max="15127" width="6.5" style="104" customWidth="1"/>
    <col min="15128" max="15128" width="4.25" style="104" customWidth="1"/>
    <col min="15129" max="15360" width="9" style="104"/>
    <col min="15361" max="15361" width="2.75" style="104" customWidth="1"/>
    <col min="15362" max="15362" width="13.375" style="104" customWidth="1"/>
    <col min="15363" max="15363" width="6.625" style="104" customWidth="1"/>
    <col min="15364" max="15364" width="7.75" style="104" customWidth="1"/>
    <col min="15365" max="15365" width="7.25" style="104" customWidth="1"/>
    <col min="15366" max="15366" width="6.5" style="104" customWidth="1"/>
    <col min="15367" max="15367" width="9" style="104"/>
    <col min="15368" max="15368" width="8.875" style="104" customWidth="1"/>
    <col min="15369" max="15369" width="9.25" style="104" customWidth="1"/>
    <col min="15370" max="15370" width="7" style="104" customWidth="1"/>
    <col min="15371" max="15371" width="6.875" style="104" customWidth="1"/>
    <col min="15372" max="15372" width="8.125" style="104" customWidth="1"/>
    <col min="15373" max="15373" width="8.375" style="104" customWidth="1"/>
    <col min="15374" max="15374" width="7.625" style="104" customWidth="1"/>
    <col min="15375" max="15375" width="7.875" style="104" customWidth="1"/>
    <col min="15376" max="15376" width="7.125" style="104" customWidth="1"/>
    <col min="15377" max="15377" width="7.25" style="104" customWidth="1"/>
    <col min="15378" max="15378" width="6.875" style="104" customWidth="1"/>
    <col min="15379" max="15379" width="7.25" style="104" customWidth="1"/>
    <col min="15380" max="15381" width="5.625" style="104" customWidth="1"/>
    <col min="15382" max="15382" width="6.375" style="104" customWidth="1"/>
    <col min="15383" max="15383" width="6.5" style="104" customWidth="1"/>
    <col min="15384" max="15384" width="4.25" style="104" customWidth="1"/>
    <col min="15385" max="15616" width="9" style="104"/>
    <col min="15617" max="15617" width="2.75" style="104" customWidth="1"/>
    <col min="15618" max="15618" width="13.375" style="104" customWidth="1"/>
    <col min="15619" max="15619" width="6.625" style="104" customWidth="1"/>
    <col min="15620" max="15620" width="7.75" style="104" customWidth="1"/>
    <col min="15621" max="15621" width="7.25" style="104" customWidth="1"/>
    <col min="15622" max="15622" width="6.5" style="104" customWidth="1"/>
    <col min="15623" max="15623" width="9" style="104"/>
    <col min="15624" max="15624" width="8.875" style="104" customWidth="1"/>
    <col min="15625" max="15625" width="9.25" style="104" customWidth="1"/>
    <col min="15626" max="15626" width="7" style="104" customWidth="1"/>
    <col min="15627" max="15627" width="6.875" style="104" customWidth="1"/>
    <col min="15628" max="15628" width="8.125" style="104" customWidth="1"/>
    <col min="15629" max="15629" width="8.375" style="104" customWidth="1"/>
    <col min="15630" max="15630" width="7.625" style="104" customWidth="1"/>
    <col min="15631" max="15631" width="7.875" style="104" customWidth="1"/>
    <col min="15632" max="15632" width="7.125" style="104" customWidth="1"/>
    <col min="15633" max="15633" width="7.25" style="104" customWidth="1"/>
    <col min="15634" max="15634" width="6.875" style="104" customWidth="1"/>
    <col min="15635" max="15635" width="7.25" style="104" customWidth="1"/>
    <col min="15636" max="15637" width="5.625" style="104" customWidth="1"/>
    <col min="15638" max="15638" width="6.375" style="104" customWidth="1"/>
    <col min="15639" max="15639" width="6.5" style="104" customWidth="1"/>
    <col min="15640" max="15640" width="4.25" style="104" customWidth="1"/>
    <col min="15641" max="15872" width="9" style="104"/>
    <col min="15873" max="15873" width="2.75" style="104" customWidth="1"/>
    <col min="15874" max="15874" width="13.375" style="104" customWidth="1"/>
    <col min="15875" max="15875" width="6.625" style="104" customWidth="1"/>
    <col min="15876" max="15876" width="7.75" style="104" customWidth="1"/>
    <col min="15877" max="15877" width="7.25" style="104" customWidth="1"/>
    <col min="15878" max="15878" width="6.5" style="104" customWidth="1"/>
    <col min="15879" max="15879" width="9" style="104"/>
    <col min="15880" max="15880" width="8.875" style="104" customWidth="1"/>
    <col min="15881" max="15881" width="9.25" style="104" customWidth="1"/>
    <col min="15882" max="15882" width="7" style="104" customWidth="1"/>
    <col min="15883" max="15883" width="6.875" style="104" customWidth="1"/>
    <col min="15884" max="15884" width="8.125" style="104" customWidth="1"/>
    <col min="15885" max="15885" width="8.375" style="104" customWidth="1"/>
    <col min="15886" max="15886" width="7.625" style="104" customWidth="1"/>
    <col min="15887" max="15887" width="7.875" style="104" customWidth="1"/>
    <col min="15888" max="15888" width="7.125" style="104" customWidth="1"/>
    <col min="15889" max="15889" width="7.25" style="104" customWidth="1"/>
    <col min="15890" max="15890" width="6.875" style="104" customWidth="1"/>
    <col min="15891" max="15891" width="7.25" style="104" customWidth="1"/>
    <col min="15892" max="15893" width="5.625" style="104" customWidth="1"/>
    <col min="15894" max="15894" width="6.375" style="104" customWidth="1"/>
    <col min="15895" max="15895" width="6.5" style="104" customWidth="1"/>
    <col min="15896" max="15896" width="4.25" style="104" customWidth="1"/>
    <col min="15897" max="16128" width="9" style="104"/>
    <col min="16129" max="16129" width="2.75" style="104" customWidth="1"/>
    <col min="16130" max="16130" width="13.375" style="104" customWidth="1"/>
    <col min="16131" max="16131" width="6.625" style="104" customWidth="1"/>
    <col min="16132" max="16132" width="7.75" style="104" customWidth="1"/>
    <col min="16133" max="16133" width="7.25" style="104" customWidth="1"/>
    <col min="16134" max="16134" width="6.5" style="104" customWidth="1"/>
    <col min="16135" max="16135" width="9" style="104"/>
    <col min="16136" max="16136" width="8.875" style="104" customWidth="1"/>
    <col min="16137" max="16137" width="9.25" style="104" customWidth="1"/>
    <col min="16138" max="16138" width="7" style="104" customWidth="1"/>
    <col min="16139" max="16139" width="6.875" style="104" customWidth="1"/>
    <col min="16140" max="16140" width="8.125" style="104" customWidth="1"/>
    <col min="16141" max="16141" width="8.375" style="104" customWidth="1"/>
    <col min="16142" max="16142" width="7.625" style="104" customWidth="1"/>
    <col min="16143" max="16143" width="7.875" style="104" customWidth="1"/>
    <col min="16144" max="16144" width="7.125" style="104" customWidth="1"/>
    <col min="16145" max="16145" width="7.25" style="104" customWidth="1"/>
    <col min="16146" max="16146" width="6.875" style="104" customWidth="1"/>
    <col min="16147" max="16147" width="7.25" style="104" customWidth="1"/>
    <col min="16148" max="16149" width="5.625" style="104" customWidth="1"/>
    <col min="16150" max="16150" width="6.375" style="104" customWidth="1"/>
    <col min="16151" max="16151" width="6.5" style="104" customWidth="1"/>
    <col min="16152" max="16152" width="4.25" style="104" customWidth="1"/>
    <col min="16153" max="16384" width="9" style="104"/>
  </cols>
  <sheetData>
    <row r="1" spans="1:40" s="55" customFormat="1" x14ac:dyDescent="0.15">
      <c r="A1" s="55" t="s">
        <v>46</v>
      </c>
      <c r="C1" s="56"/>
      <c r="D1" s="56"/>
      <c r="F1" s="56"/>
      <c r="J1" s="56"/>
      <c r="K1" s="56"/>
      <c r="L1" s="56"/>
      <c r="M1" s="56"/>
      <c r="N1" s="56"/>
      <c r="O1" s="56"/>
      <c r="P1" s="56"/>
      <c r="Q1" s="57"/>
      <c r="R1" s="56"/>
      <c r="S1" s="56"/>
      <c r="T1" s="56"/>
      <c r="U1" s="56"/>
      <c r="V1" s="56"/>
      <c r="W1" s="56"/>
    </row>
    <row r="2" spans="1:40" s="55" customFormat="1" ht="12" customHeight="1" x14ac:dyDescent="0.15">
      <c r="A2" s="63"/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59"/>
    </row>
    <row r="3" spans="1:40" s="55" customFormat="1" ht="14.25" customHeight="1" x14ac:dyDescent="0.15">
      <c r="A3" s="511" t="s">
        <v>47</v>
      </c>
      <c r="B3" s="512"/>
      <c r="C3" s="501" t="s">
        <v>48</v>
      </c>
      <c r="D3" s="513"/>
      <c r="E3" s="513"/>
      <c r="F3" s="513"/>
      <c r="G3" s="60"/>
      <c r="H3" s="61"/>
      <c r="I3" s="61"/>
      <c r="J3" s="483" t="s">
        <v>58</v>
      </c>
      <c r="K3" s="497"/>
      <c r="L3" s="505" t="s">
        <v>208</v>
      </c>
      <c r="M3" s="506"/>
      <c r="N3" s="506"/>
      <c r="O3" s="506"/>
      <c r="P3" s="506"/>
      <c r="Q3" s="506"/>
      <c r="R3" s="506"/>
      <c r="S3" s="507"/>
      <c r="T3" s="483" t="s">
        <v>51</v>
      </c>
      <c r="U3" s="497"/>
      <c r="V3" s="493" t="s">
        <v>52</v>
      </c>
      <c r="W3" s="494"/>
      <c r="X3" s="483" t="s">
        <v>53</v>
      </c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</row>
    <row r="4" spans="1:40" s="55" customFormat="1" ht="20.25" customHeight="1" x14ac:dyDescent="0.15">
      <c r="A4" s="486"/>
      <c r="B4" s="487"/>
      <c r="C4" s="514" t="s">
        <v>49</v>
      </c>
      <c r="D4" s="517" t="s">
        <v>50</v>
      </c>
      <c r="E4" s="518"/>
      <c r="F4" s="518"/>
      <c r="G4" s="485" t="s">
        <v>57</v>
      </c>
      <c r="H4" s="486"/>
      <c r="I4" s="487"/>
      <c r="J4" s="484"/>
      <c r="K4" s="488"/>
      <c r="L4" s="508"/>
      <c r="M4" s="509"/>
      <c r="N4" s="509"/>
      <c r="O4" s="509"/>
      <c r="P4" s="509"/>
      <c r="Q4" s="509"/>
      <c r="R4" s="509"/>
      <c r="S4" s="510"/>
      <c r="T4" s="484"/>
      <c r="U4" s="488"/>
      <c r="V4" s="495"/>
      <c r="W4" s="496"/>
      <c r="X4" s="484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1:40" s="55" customFormat="1" ht="27" customHeight="1" x14ac:dyDescent="0.15">
      <c r="A5" s="486"/>
      <c r="B5" s="487"/>
      <c r="C5" s="515"/>
      <c r="D5" s="514" t="s">
        <v>54</v>
      </c>
      <c r="E5" s="519" t="s">
        <v>55</v>
      </c>
      <c r="F5" s="480" t="s">
        <v>56</v>
      </c>
      <c r="G5" s="485"/>
      <c r="H5" s="486"/>
      <c r="I5" s="487"/>
      <c r="J5" s="484"/>
      <c r="K5" s="488"/>
      <c r="L5" s="484" t="s">
        <v>60</v>
      </c>
      <c r="M5" s="488"/>
      <c r="N5" s="491" t="s">
        <v>61</v>
      </c>
      <c r="O5" s="492"/>
      <c r="P5" s="492"/>
      <c r="Q5" s="492"/>
      <c r="R5" s="483" t="s">
        <v>59</v>
      </c>
      <c r="S5" s="497"/>
      <c r="T5" s="484"/>
      <c r="U5" s="488"/>
      <c r="V5" s="495"/>
      <c r="W5" s="496"/>
      <c r="X5" s="484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</row>
    <row r="6" spans="1:40" s="55" customFormat="1" ht="12" customHeight="1" x14ac:dyDescent="0.15">
      <c r="A6" s="486"/>
      <c r="B6" s="487"/>
      <c r="C6" s="515"/>
      <c r="D6" s="515"/>
      <c r="E6" s="520"/>
      <c r="F6" s="481"/>
      <c r="G6" s="491" t="s">
        <v>62</v>
      </c>
      <c r="H6" s="492"/>
      <c r="I6" s="498"/>
      <c r="J6" s="499" t="s">
        <v>63</v>
      </c>
      <c r="K6" s="500"/>
      <c r="L6" s="489"/>
      <c r="M6" s="490"/>
      <c r="N6" s="501" t="s">
        <v>64</v>
      </c>
      <c r="O6" s="502"/>
      <c r="P6" s="503" t="s">
        <v>65</v>
      </c>
      <c r="Q6" s="504"/>
      <c r="R6" s="489"/>
      <c r="S6" s="490"/>
      <c r="T6" s="489"/>
      <c r="U6" s="490"/>
      <c r="V6" s="489" t="s">
        <v>66</v>
      </c>
      <c r="W6" s="490"/>
      <c r="X6" s="484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</row>
    <row r="7" spans="1:40" s="55" customFormat="1" ht="12.75" customHeight="1" x14ac:dyDescent="0.15">
      <c r="A7" s="492"/>
      <c r="B7" s="498"/>
      <c r="C7" s="516"/>
      <c r="D7" s="516"/>
      <c r="E7" s="521"/>
      <c r="F7" s="482"/>
      <c r="G7" s="64" t="s">
        <v>67</v>
      </c>
      <c r="H7" s="64" t="s">
        <v>68</v>
      </c>
      <c r="I7" s="64" t="s">
        <v>69</v>
      </c>
      <c r="J7" s="65" t="s">
        <v>68</v>
      </c>
      <c r="K7" s="66" t="s">
        <v>69</v>
      </c>
      <c r="L7" s="66" t="s">
        <v>68</v>
      </c>
      <c r="M7" s="316" t="s">
        <v>69</v>
      </c>
      <c r="N7" s="67" t="s">
        <v>68</v>
      </c>
      <c r="O7" s="67" t="s">
        <v>69</v>
      </c>
      <c r="P7" s="67" t="s">
        <v>68</v>
      </c>
      <c r="Q7" s="67" t="s">
        <v>69</v>
      </c>
      <c r="R7" s="354" t="s">
        <v>68</v>
      </c>
      <c r="S7" s="67" t="s">
        <v>69</v>
      </c>
      <c r="T7" s="67" t="s">
        <v>68</v>
      </c>
      <c r="U7" s="351" t="s">
        <v>69</v>
      </c>
      <c r="V7" s="67" t="s">
        <v>68</v>
      </c>
      <c r="W7" s="67" t="s">
        <v>69</v>
      </c>
      <c r="X7" s="68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</row>
    <row r="8" spans="1:40" s="55" customFormat="1" ht="5.0999999999999996" customHeight="1" x14ac:dyDescent="0.15">
      <c r="B8" s="346"/>
      <c r="C8" s="69"/>
      <c r="D8" s="371"/>
      <c r="E8" s="344"/>
      <c r="F8" s="70"/>
      <c r="G8" s="350"/>
      <c r="H8" s="347"/>
      <c r="I8" s="371"/>
      <c r="J8" s="344"/>
      <c r="K8" s="71"/>
      <c r="L8" s="69"/>
      <c r="M8" s="350"/>
      <c r="N8" s="72"/>
      <c r="O8" s="73"/>
      <c r="Q8" s="371"/>
      <c r="R8" s="74"/>
      <c r="S8" s="74"/>
      <c r="T8" s="344"/>
      <c r="U8" s="345"/>
      <c r="V8" s="75"/>
      <c r="W8" s="347"/>
      <c r="X8" s="76"/>
      <c r="Y8" s="63"/>
      <c r="Z8" s="77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</row>
    <row r="9" spans="1:40" s="78" customFormat="1" ht="13.5" customHeight="1" x14ac:dyDescent="0.15">
      <c r="B9" s="79" t="s">
        <v>71</v>
      </c>
      <c r="C9" s="80">
        <f t="shared" ref="C9:W9" si="0">SUM(C10:C33)</f>
        <v>2124</v>
      </c>
      <c r="D9" s="80">
        <f t="shared" si="0"/>
        <v>1899</v>
      </c>
      <c r="E9" s="80">
        <f t="shared" si="0"/>
        <v>22</v>
      </c>
      <c r="F9" s="80">
        <f t="shared" si="0"/>
        <v>203</v>
      </c>
      <c r="G9" s="80">
        <f t="shared" si="0"/>
        <v>73300</v>
      </c>
      <c r="H9" s="80">
        <f t="shared" si="0"/>
        <v>46963</v>
      </c>
      <c r="I9" s="80">
        <f t="shared" si="0"/>
        <v>26337</v>
      </c>
      <c r="J9" s="80">
        <f t="shared" si="0"/>
        <v>212</v>
      </c>
      <c r="K9" s="80">
        <f t="shared" si="0"/>
        <v>107</v>
      </c>
      <c r="L9" s="80">
        <f t="shared" si="0"/>
        <v>2557</v>
      </c>
      <c r="M9" s="80">
        <f t="shared" si="0"/>
        <v>984</v>
      </c>
      <c r="N9" s="80">
        <f t="shared" si="0"/>
        <v>38057</v>
      </c>
      <c r="O9" s="80">
        <f t="shared" si="0"/>
        <v>17148</v>
      </c>
      <c r="P9" s="80">
        <f t="shared" si="0"/>
        <v>4545</v>
      </c>
      <c r="Q9" s="80">
        <f t="shared" si="0"/>
        <v>7018</v>
      </c>
      <c r="R9" s="80">
        <f t="shared" si="0"/>
        <v>2071</v>
      </c>
      <c r="S9" s="80">
        <f t="shared" si="0"/>
        <v>1238</v>
      </c>
      <c r="T9" s="80">
        <f t="shared" si="0"/>
        <v>148</v>
      </c>
      <c r="U9" s="80">
        <f t="shared" si="0"/>
        <v>187</v>
      </c>
      <c r="V9" s="80">
        <f t="shared" si="0"/>
        <v>479</v>
      </c>
      <c r="W9" s="80">
        <f t="shared" si="0"/>
        <v>158</v>
      </c>
      <c r="X9" s="81" t="s">
        <v>72</v>
      </c>
      <c r="Y9" s="423"/>
      <c r="Z9" s="423"/>
    </row>
    <row r="10" spans="1:40" s="55" customFormat="1" ht="13.5" customHeight="1" x14ac:dyDescent="0.15">
      <c r="A10" s="55">
        <v>9</v>
      </c>
      <c r="B10" s="82" t="s">
        <v>21</v>
      </c>
      <c r="C10" s="83">
        <v>198</v>
      </c>
      <c r="D10" s="87">
        <v>154</v>
      </c>
      <c r="E10" s="85">
        <v>8</v>
      </c>
      <c r="F10" s="86">
        <v>36</v>
      </c>
      <c r="G10" s="86">
        <v>4694</v>
      </c>
      <c r="H10" s="83">
        <v>1815</v>
      </c>
      <c r="I10" s="87">
        <v>2879</v>
      </c>
      <c r="J10" s="85">
        <v>38</v>
      </c>
      <c r="K10" s="86">
        <v>23</v>
      </c>
      <c r="L10" s="83">
        <v>214</v>
      </c>
      <c r="M10" s="86">
        <v>105</v>
      </c>
      <c r="N10" s="83">
        <v>1161</v>
      </c>
      <c r="O10" s="83">
        <v>1155</v>
      </c>
      <c r="P10" s="89">
        <v>386</v>
      </c>
      <c r="Q10" s="87">
        <v>1564</v>
      </c>
      <c r="R10" s="83">
        <v>16</v>
      </c>
      <c r="S10" s="83">
        <v>32</v>
      </c>
      <c r="T10" s="83">
        <v>15</v>
      </c>
      <c r="U10" s="90">
        <v>66</v>
      </c>
      <c r="V10" s="87" t="s">
        <v>73</v>
      </c>
      <c r="W10" s="83" t="s">
        <v>73</v>
      </c>
      <c r="X10" s="91">
        <v>9</v>
      </c>
    </row>
    <row r="11" spans="1:40" s="55" customFormat="1" ht="13.5" customHeight="1" x14ac:dyDescent="0.15">
      <c r="A11" s="55">
        <v>10</v>
      </c>
      <c r="B11" s="82" t="s">
        <v>22</v>
      </c>
      <c r="C11" s="83">
        <v>21</v>
      </c>
      <c r="D11" s="87">
        <v>21</v>
      </c>
      <c r="E11" s="83" t="s">
        <v>74</v>
      </c>
      <c r="F11" s="86" t="s">
        <v>73</v>
      </c>
      <c r="G11" s="86">
        <v>263</v>
      </c>
      <c r="H11" s="83">
        <v>154</v>
      </c>
      <c r="I11" s="87">
        <v>109</v>
      </c>
      <c r="J11" s="83" t="s">
        <v>73</v>
      </c>
      <c r="K11" s="86" t="s">
        <v>73</v>
      </c>
      <c r="L11" s="83">
        <v>20</v>
      </c>
      <c r="M11" s="86">
        <v>9</v>
      </c>
      <c r="N11" s="83">
        <v>113</v>
      </c>
      <c r="O11" s="83">
        <v>51</v>
      </c>
      <c r="P11" s="89">
        <v>20</v>
      </c>
      <c r="Q11" s="87">
        <v>49</v>
      </c>
      <c r="R11" s="83">
        <v>1</v>
      </c>
      <c r="S11" s="83" t="s">
        <v>73</v>
      </c>
      <c r="T11" s="83">
        <v>6</v>
      </c>
      <c r="U11" s="90">
        <v>4</v>
      </c>
      <c r="V11" s="87" t="s">
        <v>73</v>
      </c>
      <c r="W11" s="83" t="s">
        <v>73</v>
      </c>
      <c r="X11" s="91">
        <v>10</v>
      </c>
    </row>
    <row r="12" spans="1:40" s="55" customFormat="1" ht="13.5" customHeight="1" x14ac:dyDescent="0.15">
      <c r="A12" s="55">
        <v>11</v>
      </c>
      <c r="B12" s="82" t="s">
        <v>23</v>
      </c>
      <c r="C12" s="83">
        <v>529</v>
      </c>
      <c r="D12" s="87">
        <v>478</v>
      </c>
      <c r="E12" s="83">
        <v>6</v>
      </c>
      <c r="F12" s="86">
        <v>45</v>
      </c>
      <c r="G12" s="86">
        <v>15391</v>
      </c>
      <c r="H12" s="83">
        <v>7227</v>
      </c>
      <c r="I12" s="87">
        <v>8164</v>
      </c>
      <c r="J12" s="83">
        <v>44</v>
      </c>
      <c r="K12" s="86">
        <v>24</v>
      </c>
      <c r="L12" s="83">
        <v>601</v>
      </c>
      <c r="M12" s="86">
        <v>244</v>
      </c>
      <c r="N12" s="83">
        <v>5581</v>
      </c>
      <c r="O12" s="83">
        <v>5998</v>
      </c>
      <c r="P12" s="89">
        <v>747</v>
      </c>
      <c r="Q12" s="87">
        <v>1717</v>
      </c>
      <c r="R12" s="83">
        <v>363</v>
      </c>
      <c r="S12" s="83">
        <v>264</v>
      </c>
      <c r="T12" s="83">
        <v>32</v>
      </c>
      <c r="U12" s="90">
        <v>37</v>
      </c>
      <c r="V12" s="87">
        <v>109</v>
      </c>
      <c r="W12" s="83">
        <v>83</v>
      </c>
      <c r="X12" s="91">
        <v>11</v>
      </c>
    </row>
    <row r="13" spans="1:40" s="55" customFormat="1" ht="13.5" customHeight="1" x14ac:dyDescent="0.15">
      <c r="A13" s="55">
        <v>12</v>
      </c>
      <c r="B13" s="82" t="s">
        <v>24</v>
      </c>
      <c r="C13" s="83">
        <v>62</v>
      </c>
      <c r="D13" s="87">
        <v>52</v>
      </c>
      <c r="E13" s="83">
        <v>5</v>
      </c>
      <c r="F13" s="86">
        <v>5</v>
      </c>
      <c r="G13" s="86">
        <v>1443</v>
      </c>
      <c r="H13" s="83">
        <v>1090</v>
      </c>
      <c r="I13" s="87">
        <v>353</v>
      </c>
      <c r="J13" s="83">
        <v>6</v>
      </c>
      <c r="K13" s="86">
        <v>3</v>
      </c>
      <c r="L13" s="83">
        <v>60</v>
      </c>
      <c r="M13" s="86">
        <v>19</v>
      </c>
      <c r="N13" s="83">
        <v>810</v>
      </c>
      <c r="O13" s="83">
        <v>216</v>
      </c>
      <c r="P13" s="89">
        <v>92</v>
      </c>
      <c r="Q13" s="87">
        <v>54</v>
      </c>
      <c r="R13" s="83">
        <v>124</v>
      </c>
      <c r="S13" s="83">
        <v>62</v>
      </c>
      <c r="T13" s="83">
        <v>1</v>
      </c>
      <c r="U13" s="90">
        <v>2</v>
      </c>
      <c r="V13" s="87">
        <v>2</v>
      </c>
      <c r="W13" s="83">
        <v>1</v>
      </c>
      <c r="X13" s="91">
        <v>12</v>
      </c>
    </row>
    <row r="14" spans="1:40" s="55" customFormat="1" ht="13.5" customHeight="1" x14ac:dyDescent="0.15">
      <c r="A14" s="55">
        <v>13</v>
      </c>
      <c r="B14" s="82" t="s">
        <v>25</v>
      </c>
      <c r="C14" s="83">
        <v>44</v>
      </c>
      <c r="D14" s="87">
        <v>39</v>
      </c>
      <c r="E14" s="83">
        <v>1</v>
      </c>
      <c r="F14" s="86">
        <v>4</v>
      </c>
      <c r="G14" s="86">
        <v>891</v>
      </c>
      <c r="H14" s="83">
        <v>636</v>
      </c>
      <c r="I14" s="87">
        <v>255</v>
      </c>
      <c r="J14" s="83">
        <v>4</v>
      </c>
      <c r="K14" s="86" t="s">
        <v>73</v>
      </c>
      <c r="L14" s="83">
        <v>58</v>
      </c>
      <c r="M14" s="86">
        <v>22</v>
      </c>
      <c r="N14" s="83">
        <v>527</v>
      </c>
      <c r="O14" s="83">
        <v>161</v>
      </c>
      <c r="P14" s="89">
        <v>43</v>
      </c>
      <c r="Q14" s="87">
        <v>59</v>
      </c>
      <c r="R14" s="83">
        <v>6</v>
      </c>
      <c r="S14" s="83">
        <v>14</v>
      </c>
      <c r="T14" s="83">
        <v>1</v>
      </c>
      <c r="U14" s="90">
        <v>3</v>
      </c>
      <c r="V14" s="87">
        <v>2</v>
      </c>
      <c r="W14" s="83">
        <v>1</v>
      </c>
      <c r="X14" s="91">
        <v>13</v>
      </c>
    </row>
    <row r="15" spans="1:40" s="55" customFormat="1" ht="13.5" customHeight="1" x14ac:dyDescent="0.15">
      <c r="A15" s="55">
        <v>14</v>
      </c>
      <c r="B15" s="82" t="s">
        <v>26</v>
      </c>
      <c r="C15" s="83">
        <v>83</v>
      </c>
      <c r="D15" s="87">
        <v>76</v>
      </c>
      <c r="E15" s="83" t="s">
        <v>74</v>
      </c>
      <c r="F15" s="86">
        <v>7</v>
      </c>
      <c r="G15" s="86">
        <v>1814</v>
      </c>
      <c r="H15" s="83">
        <v>1299</v>
      </c>
      <c r="I15" s="87">
        <v>515</v>
      </c>
      <c r="J15" s="83">
        <v>7</v>
      </c>
      <c r="K15" s="86">
        <v>4</v>
      </c>
      <c r="L15" s="83">
        <v>78</v>
      </c>
      <c r="M15" s="86">
        <v>38</v>
      </c>
      <c r="N15" s="83">
        <v>1076</v>
      </c>
      <c r="O15" s="83">
        <v>279</v>
      </c>
      <c r="P15" s="89">
        <v>97</v>
      </c>
      <c r="Q15" s="87">
        <v>189</v>
      </c>
      <c r="R15" s="83">
        <v>48</v>
      </c>
      <c r="S15" s="83">
        <v>9</v>
      </c>
      <c r="T15" s="83">
        <v>1</v>
      </c>
      <c r="U15" s="90">
        <v>4</v>
      </c>
      <c r="V15" s="87">
        <v>7</v>
      </c>
      <c r="W15" s="83">
        <v>4</v>
      </c>
      <c r="X15" s="91">
        <v>14</v>
      </c>
    </row>
    <row r="16" spans="1:40" s="55" customFormat="1" ht="13.5" customHeight="1" x14ac:dyDescent="0.15">
      <c r="A16" s="55">
        <v>15</v>
      </c>
      <c r="B16" s="82" t="s">
        <v>27</v>
      </c>
      <c r="C16" s="83">
        <v>101</v>
      </c>
      <c r="D16" s="87">
        <v>94</v>
      </c>
      <c r="E16" s="83" t="s">
        <v>74</v>
      </c>
      <c r="F16" s="86">
        <v>7</v>
      </c>
      <c r="G16" s="86">
        <v>2253</v>
      </c>
      <c r="H16" s="83">
        <v>1174</v>
      </c>
      <c r="I16" s="87">
        <v>1079</v>
      </c>
      <c r="J16" s="83">
        <v>9</v>
      </c>
      <c r="K16" s="86">
        <v>3</v>
      </c>
      <c r="L16" s="83">
        <v>144</v>
      </c>
      <c r="M16" s="86">
        <v>57</v>
      </c>
      <c r="N16" s="83">
        <v>946</v>
      </c>
      <c r="O16" s="83">
        <v>675</v>
      </c>
      <c r="P16" s="89">
        <v>51</v>
      </c>
      <c r="Q16" s="87">
        <v>281</v>
      </c>
      <c r="R16" s="83">
        <v>35</v>
      </c>
      <c r="S16" s="83">
        <v>69</v>
      </c>
      <c r="T16" s="83">
        <v>1</v>
      </c>
      <c r="U16" s="90">
        <v>2</v>
      </c>
      <c r="V16" s="87">
        <v>11</v>
      </c>
      <c r="W16" s="83">
        <v>6</v>
      </c>
      <c r="X16" s="91">
        <v>15</v>
      </c>
    </row>
    <row r="17" spans="1:24" s="55" customFormat="1" ht="13.5" customHeight="1" x14ac:dyDescent="0.15">
      <c r="A17" s="55">
        <v>16</v>
      </c>
      <c r="B17" s="82" t="s">
        <v>28</v>
      </c>
      <c r="C17" s="83">
        <v>54</v>
      </c>
      <c r="D17" s="87">
        <v>54</v>
      </c>
      <c r="E17" s="83" t="s">
        <v>74</v>
      </c>
      <c r="F17" s="86" t="s">
        <v>73</v>
      </c>
      <c r="G17" s="86">
        <v>3836</v>
      </c>
      <c r="H17" s="83">
        <v>2825</v>
      </c>
      <c r="I17" s="87">
        <v>1011</v>
      </c>
      <c r="J17" s="83" t="s">
        <v>73</v>
      </c>
      <c r="K17" s="86" t="s">
        <v>73</v>
      </c>
      <c r="L17" s="83">
        <v>56</v>
      </c>
      <c r="M17" s="86">
        <v>10</v>
      </c>
      <c r="N17" s="83">
        <v>2568</v>
      </c>
      <c r="O17" s="83">
        <v>754</v>
      </c>
      <c r="P17" s="89">
        <v>92</v>
      </c>
      <c r="Q17" s="87">
        <v>202</v>
      </c>
      <c r="R17" s="83">
        <v>124</v>
      </c>
      <c r="S17" s="83">
        <v>48</v>
      </c>
      <c r="T17" s="83">
        <v>1</v>
      </c>
      <c r="U17" s="90" t="s">
        <v>73</v>
      </c>
      <c r="V17" s="87">
        <v>15</v>
      </c>
      <c r="W17" s="83">
        <v>3</v>
      </c>
      <c r="X17" s="91">
        <v>16</v>
      </c>
    </row>
    <row r="18" spans="1:24" s="55" customFormat="1" ht="13.5" customHeight="1" x14ac:dyDescent="0.15">
      <c r="A18" s="55">
        <v>17</v>
      </c>
      <c r="B18" s="82" t="s">
        <v>29</v>
      </c>
      <c r="C18" s="83">
        <v>9</v>
      </c>
      <c r="D18" s="87">
        <v>7</v>
      </c>
      <c r="E18" s="83">
        <v>2</v>
      </c>
      <c r="F18" s="86" t="s">
        <v>73</v>
      </c>
      <c r="G18" s="86">
        <v>78</v>
      </c>
      <c r="H18" s="83">
        <v>68</v>
      </c>
      <c r="I18" s="87">
        <v>10</v>
      </c>
      <c r="J18" s="83" t="s">
        <v>73</v>
      </c>
      <c r="K18" s="86" t="s">
        <v>73</v>
      </c>
      <c r="L18" s="83">
        <v>8</v>
      </c>
      <c r="M18" s="86" t="s">
        <v>73</v>
      </c>
      <c r="N18" s="83">
        <v>54</v>
      </c>
      <c r="O18" s="83">
        <v>9</v>
      </c>
      <c r="P18" s="89">
        <v>5</v>
      </c>
      <c r="Q18" s="87">
        <v>1</v>
      </c>
      <c r="R18" s="83">
        <v>1</v>
      </c>
      <c r="S18" s="83" t="s">
        <v>73</v>
      </c>
      <c r="T18" s="83" t="s">
        <v>73</v>
      </c>
      <c r="U18" s="90" t="s">
        <v>73</v>
      </c>
      <c r="V18" s="87" t="s">
        <v>73</v>
      </c>
      <c r="W18" s="83" t="s">
        <v>73</v>
      </c>
      <c r="X18" s="91">
        <v>17</v>
      </c>
    </row>
    <row r="19" spans="1:24" s="55" customFormat="1" ht="13.5" customHeight="1" x14ac:dyDescent="0.15">
      <c r="A19" s="55">
        <v>18</v>
      </c>
      <c r="B19" s="82" t="s">
        <v>30</v>
      </c>
      <c r="C19" s="83">
        <v>117</v>
      </c>
      <c r="D19" s="87">
        <v>113</v>
      </c>
      <c r="E19" s="83" t="s">
        <v>74</v>
      </c>
      <c r="F19" s="86">
        <v>4</v>
      </c>
      <c r="G19" s="86">
        <v>4952</v>
      </c>
      <c r="H19" s="83">
        <v>3347</v>
      </c>
      <c r="I19" s="87">
        <v>1605</v>
      </c>
      <c r="J19" s="83">
        <v>3</v>
      </c>
      <c r="K19" s="86">
        <v>1</v>
      </c>
      <c r="L19" s="83">
        <v>152</v>
      </c>
      <c r="M19" s="86">
        <v>40</v>
      </c>
      <c r="N19" s="83">
        <v>2745</v>
      </c>
      <c r="O19" s="83">
        <v>915</v>
      </c>
      <c r="P19" s="89">
        <v>314</v>
      </c>
      <c r="Q19" s="87">
        <v>479</v>
      </c>
      <c r="R19" s="83">
        <v>159</v>
      </c>
      <c r="S19" s="83">
        <v>174</v>
      </c>
      <c r="T19" s="83">
        <v>5</v>
      </c>
      <c r="U19" s="90">
        <v>12</v>
      </c>
      <c r="V19" s="87">
        <v>26</v>
      </c>
      <c r="W19" s="83">
        <v>4</v>
      </c>
      <c r="X19" s="91">
        <v>18</v>
      </c>
    </row>
    <row r="20" spans="1:24" s="55" customFormat="1" ht="13.5" customHeight="1" x14ac:dyDescent="0.15">
      <c r="A20" s="55">
        <v>19</v>
      </c>
      <c r="B20" s="82" t="s">
        <v>31</v>
      </c>
      <c r="C20" s="83">
        <v>5</v>
      </c>
      <c r="D20" s="87">
        <v>5</v>
      </c>
      <c r="E20" s="83" t="s">
        <v>74</v>
      </c>
      <c r="F20" s="86" t="s">
        <v>73</v>
      </c>
      <c r="G20" s="86">
        <v>194</v>
      </c>
      <c r="H20" s="83">
        <v>148</v>
      </c>
      <c r="I20" s="87">
        <v>46</v>
      </c>
      <c r="J20" s="83" t="s">
        <v>73</v>
      </c>
      <c r="K20" s="86" t="s">
        <v>73</v>
      </c>
      <c r="L20" s="83">
        <v>6</v>
      </c>
      <c r="M20" s="86">
        <v>1</v>
      </c>
      <c r="N20" s="83">
        <v>142</v>
      </c>
      <c r="O20" s="83">
        <v>42</v>
      </c>
      <c r="P20" s="89" t="s">
        <v>73</v>
      </c>
      <c r="Q20" s="87">
        <v>3</v>
      </c>
      <c r="R20" s="83" t="s">
        <v>73</v>
      </c>
      <c r="S20" s="83" t="s">
        <v>73</v>
      </c>
      <c r="T20" s="83">
        <v>1</v>
      </c>
      <c r="U20" s="90" t="s">
        <v>73</v>
      </c>
      <c r="V20" s="87" t="s">
        <v>73</v>
      </c>
      <c r="W20" s="83" t="s">
        <v>73</v>
      </c>
      <c r="X20" s="91">
        <v>19</v>
      </c>
    </row>
    <row r="21" spans="1:24" s="55" customFormat="1" ht="13.5" customHeight="1" x14ac:dyDescent="0.15">
      <c r="A21" s="55">
        <v>20</v>
      </c>
      <c r="B21" s="82" t="s">
        <v>32</v>
      </c>
      <c r="C21" s="83">
        <v>3</v>
      </c>
      <c r="D21" s="87">
        <v>2</v>
      </c>
      <c r="E21" s="83" t="s">
        <v>74</v>
      </c>
      <c r="F21" s="86">
        <v>1</v>
      </c>
      <c r="G21" s="86">
        <v>54</v>
      </c>
      <c r="H21" s="83">
        <v>9</v>
      </c>
      <c r="I21" s="87">
        <v>45</v>
      </c>
      <c r="J21" s="83">
        <v>1</v>
      </c>
      <c r="K21" s="86">
        <v>1</v>
      </c>
      <c r="L21" s="83" t="s">
        <v>73</v>
      </c>
      <c r="M21" s="86" t="s">
        <v>73</v>
      </c>
      <c r="N21" s="83">
        <v>7</v>
      </c>
      <c r="O21" s="83">
        <v>24</v>
      </c>
      <c r="P21" s="89">
        <v>1</v>
      </c>
      <c r="Q21" s="87">
        <v>20</v>
      </c>
      <c r="R21" s="83" t="s">
        <v>73</v>
      </c>
      <c r="S21" s="83" t="s">
        <v>73</v>
      </c>
      <c r="T21" s="83" t="s">
        <v>73</v>
      </c>
      <c r="U21" s="90" t="s">
        <v>73</v>
      </c>
      <c r="V21" s="87" t="s">
        <v>73</v>
      </c>
      <c r="W21" s="83" t="s">
        <v>73</v>
      </c>
      <c r="X21" s="91">
        <v>20</v>
      </c>
    </row>
    <row r="22" spans="1:24" s="55" customFormat="1" ht="13.5" customHeight="1" x14ac:dyDescent="0.15">
      <c r="A22" s="55">
        <v>21</v>
      </c>
      <c r="B22" s="82" t="s">
        <v>34</v>
      </c>
      <c r="C22" s="83">
        <v>77</v>
      </c>
      <c r="D22" s="87">
        <v>76</v>
      </c>
      <c r="E22" s="83" t="s">
        <v>74</v>
      </c>
      <c r="F22" s="86">
        <v>1</v>
      </c>
      <c r="G22" s="86">
        <v>2028</v>
      </c>
      <c r="H22" s="83">
        <v>1704</v>
      </c>
      <c r="I22" s="87">
        <v>324</v>
      </c>
      <c r="J22" s="83" t="s">
        <v>73</v>
      </c>
      <c r="K22" s="86">
        <v>1</v>
      </c>
      <c r="L22" s="83">
        <v>75</v>
      </c>
      <c r="M22" s="86">
        <v>26</v>
      </c>
      <c r="N22" s="83">
        <v>1429</v>
      </c>
      <c r="O22" s="83">
        <v>241</v>
      </c>
      <c r="P22" s="89">
        <v>107</v>
      </c>
      <c r="Q22" s="87">
        <v>37</v>
      </c>
      <c r="R22" s="83">
        <v>115</v>
      </c>
      <c r="S22" s="83">
        <v>19</v>
      </c>
      <c r="T22" s="83">
        <v>35</v>
      </c>
      <c r="U22" s="90">
        <v>1</v>
      </c>
      <c r="V22" s="87">
        <v>22</v>
      </c>
      <c r="W22" s="83" t="s">
        <v>73</v>
      </c>
      <c r="X22" s="91">
        <v>21</v>
      </c>
    </row>
    <row r="23" spans="1:24" s="55" customFormat="1" ht="13.5" customHeight="1" x14ac:dyDescent="0.15">
      <c r="A23" s="55">
        <v>22</v>
      </c>
      <c r="B23" s="82" t="s">
        <v>35</v>
      </c>
      <c r="C23" s="83">
        <v>21</v>
      </c>
      <c r="D23" s="87">
        <v>21</v>
      </c>
      <c r="E23" s="83" t="s">
        <v>74</v>
      </c>
      <c r="F23" s="86" t="s">
        <v>73</v>
      </c>
      <c r="G23" s="86">
        <v>381</v>
      </c>
      <c r="H23" s="83">
        <v>308</v>
      </c>
      <c r="I23" s="87">
        <v>73</v>
      </c>
      <c r="J23" s="83" t="s">
        <v>73</v>
      </c>
      <c r="K23" s="86" t="s">
        <v>73</v>
      </c>
      <c r="L23" s="83">
        <v>26</v>
      </c>
      <c r="M23" s="86">
        <v>7</v>
      </c>
      <c r="N23" s="83">
        <v>268</v>
      </c>
      <c r="O23" s="83">
        <v>61</v>
      </c>
      <c r="P23" s="89">
        <v>10</v>
      </c>
      <c r="Q23" s="87">
        <v>5</v>
      </c>
      <c r="R23" s="83">
        <v>4</v>
      </c>
      <c r="S23" s="83" t="s">
        <v>73</v>
      </c>
      <c r="T23" s="83" t="s">
        <v>73</v>
      </c>
      <c r="U23" s="90" t="s">
        <v>73</v>
      </c>
      <c r="V23" s="87" t="s">
        <v>73</v>
      </c>
      <c r="W23" s="83" t="s">
        <v>73</v>
      </c>
      <c r="X23" s="91">
        <v>22</v>
      </c>
    </row>
    <row r="24" spans="1:24" s="55" customFormat="1" ht="13.5" customHeight="1" x14ac:dyDescent="0.15">
      <c r="A24" s="55">
        <v>23</v>
      </c>
      <c r="B24" s="82" t="s">
        <v>36</v>
      </c>
      <c r="C24" s="83">
        <v>14</v>
      </c>
      <c r="D24" s="87">
        <v>13</v>
      </c>
      <c r="E24" s="83" t="s">
        <v>74</v>
      </c>
      <c r="F24" s="86">
        <v>1</v>
      </c>
      <c r="G24" s="86">
        <v>1425</v>
      </c>
      <c r="H24" s="83">
        <v>1285</v>
      </c>
      <c r="I24" s="87">
        <v>140</v>
      </c>
      <c r="J24" s="83">
        <v>1</v>
      </c>
      <c r="K24" s="86" t="s">
        <v>73</v>
      </c>
      <c r="L24" s="83">
        <v>18</v>
      </c>
      <c r="M24" s="86">
        <v>2</v>
      </c>
      <c r="N24" s="83">
        <v>1124</v>
      </c>
      <c r="O24" s="83">
        <v>104</v>
      </c>
      <c r="P24" s="89">
        <v>67</v>
      </c>
      <c r="Q24" s="87">
        <v>14</v>
      </c>
      <c r="R24" s="83">
        <v>90</v>
      </c>
      <c r="S24" s="83">
        <v>21</v>
      </c>
      <c r="T24" s="83" t="s">
        <v>73</v>
      </c>
      <c r="U24" s="90" t="s">
        <v>73</v>
      </c>
      <c r="V24" s="87">
        <v>15</v>
      </c>
      <c r="W24" s="83">
        <v>1</v>
      </c>
      <c r="X24" s="91">
        <v>23</v>
      </c>
    </row>
    <row r="25" spans="1:24" s="55" customFormat="1" ht="13.5" customHeight="1" x14ac:dyDescent="0.15">
      <c r="A25" s="55">
        <v>24</v>
      </c>
      <c r="B25" s="82" t="s">
        <v>37</v>
      </c>
      <c r="C25" s="83">
        <v>181</v>
      </c>
      <c r="D25" s="87">
        <v>158</v>
      </c>
      <c r="E25" s="83" t="s">
        <v>74</v>
      </c>
      <c r="F25" s="86">
        <v>23</v>
      </c>
      <c r="G25" s="86">
        <v>4235</v>
      </c>
      <c r="H25" s="83">
        <v>3176</v>
      </c>
      <c r="I25" s="87">
        <v>1059</v>
      </c>
      <c r="J25" s="83">
        <v>27</v>
      </c>
      <c r="K25" s="86">
        <v>14</v>
      </c>
      <c r="L25" s="83">
        <v>217</v>
      </c>
      <c r="M25" s="86">
        <v>95</v>
      </c>
      <c r="N25" s="83">
        <v>2618</v>
      </c>
      <c r="O25" s="83">
        <v>668</v>
      </c>
      <c r="P25" s="89">
        <v>256</v>
      </c>
      <c r="Q25" s="87">
        <v>262</v>
      </c>
      <c r="R25" s="83">
        <v>70</v>
      </c>
      <c r="S25" s="83">
        <v>24</v>
      </c>
      <c r="T25" s="83">
        <v>15</v>
      </c>
      <c r="U25" s="90">
        <v>2</v>
      </c>
      <c r="V25" s="87">
        <v>12</v>
      </c>
      <c r="W25" s="83">
        <v>4</v>
      </c>
      <c r="X25" s="91">
        <v>24</v>
      </c>
    </row>
    <row r="26" spans="1:24" s="55" customFormat="1" ht="13.5" customHeight="1" x14ac:dyDescent="0.15">
      <c r="A26" s="55">
        <v>25</v>
      </c>
      <c r="B26" s="82" t="s">
        <v>38</v>
      </c>
      <c r="C26" s="83">
        <v>30</v>
      </c>
      <c r="D26" s="87">
        <v>29</v>
      </c>
      <c r="E26" s="83" t="s">
        <v>74</v>
      </c>
      <c r="F26" s="86">
        <v>1</v>
      </c>
      <c r="G26" s="86">
        <v>740</v>
      </c>
      <c r="H26" s="83">
        <v>611</v>
      </c>
      <c r="I26" s="87">
        <v>129</v>
      </c>
      <c r="J26" s="83">
        <v>1</v>
      </c>
      <c r="K26" s="86">
        <v>1</v>
      </c>
      <c r="L26" s="83">
        <v>54</v>
      </c>
      <c r="M26" s="86">
        <v>13</v>
      </c>
      <c r="N26" s="83">
        <v>505</v>
      </c>
      <c r="O26" s="83">
        <v>82</v>
      </c>
      <c r="P26" s="89">
        <v>43</v>
      </c>
      <c r="Q26" s="87">
        <v>33</v>
      </c>
      <c r="R26" s="83">
        <v>8</v>
      </c>
      <c r="S26" s="83" t="s">
        <v>73</v>
      </c>
      <c r="T26" s="83" t="s">
        <v>73</v>
      </c>
      <c r="U26" s="90" t="s">
        <v>73</v>
      </c>
      <c r="V26" s="87" t="s">
        <v>73</v>
      </c>
      <c r="W26" s="83" t="s">
        <v>73</v>
      </c>
      <c r="X26" s="91">
        <v>25</v>
      </c>
    </row>
    <row r="27" spans="1:24" s="55" customFormat="1" ht="13.5" customHeight="1" x14ac:dyDescent="0.15">
      <c r="A27" s="55">
        <v>26</v>
      </c>
      <c r="B27" s="82" t="s">
        <v>39</v>
      </c>
      <c r="C27" s="83">
        <v>145</v>
      </c>
      <c r="D27" s="87">
        <v>140</v>
      </c>
      <c r="E27" s="83" t="s">
        <v>74</v>
      </c>
      <c r="F27" s="86">
        <v>5</v>
      </c>
      <c r="G27" s="86">
        <v>3525</v>
      </c>
      <c r="H27" s="83">
        <v>2833</v>
      </c>
      <c r="I27" s="87">
        <v>692</v>
      </c>
      <c r="J27" s="83">
        <v>5</v>
      </c>
      <c r="K27" s="86" t="s">
        <v>73</v>
      </c>
      <c r="L27" s="83">
        <v>217</v>
      </c>
      <c r="M27" s="86">
        <v>80</v>
      </c>
      <c r="N27" s="83">
        <v>2340</v>
      </c>
      <c r="O27" s="83">
        <v>434</v>
      </c>
      <c r="P27" s="89">
        <v>179</v>
      </c>
      <c r="Q27" s="87">
        <v>129</v>
      </c>
      <c r="R27" s="83">
        <v>114</v>
      </c>
      <c r="S27" s="83">
        <v>50</v>
      </c>
      <c r="T27" s="83">
        <v>10</v>
      </c>
      <c r="U27" s="90">
        <v>10</v>
      </c>
      <c r="V27" s="87">
        <v>22</v>
      </c>
      <c r="W27" s="83">
        <v>1</v>
      </c>
      <c r="X27" s="91">
        <v>26</v>
      </c>
    </row>
    <row r="28" spans="1:24" s="55" customFormat="1" ht="13.5" customHeight="1" x14ac:dyDescent="0.15">
      <c r="A28" s="55">
        <v>27</v>
      </c>
      <c r="B28" s="82" t="s">
        <v>40</v>
      </c>
      <c r="C28" s="83">
        <v>16</v>
      </c>
      <c r="D28" s="87">
        <v>16</v>
      </c>
      <c r="E28" s="83" t="s">
        <v>74</v>
      </c>
      <c r="F28" s="86" t="s">
        <v>73</v>
      </c>
      <c r="G28" s="86">
        <v>890</v>
      </c>
      <c r="H28" s="83">
        <v>509</v>
      </c>
      <c r="I28" s="87">
        <v>381</v>
      </c>
      <c r="J28" s="83" t="s">
        <v>73</v>
      </c>
      <c r="K28" s="86" t="s">
        <v>73</v>
      </c>
      <c r="L28" s="83">
        <v>20</v>
      </c>
      <c r="M28" s="86">
        <v>4</v>
      </c>
      <c r="N28" s="83">
        <v>432</v>
      </c>
      <c r="O28" s="83">
        <v>188</v>
      </c>
      <c r="P28" s="89">
        <v>51</v>
      </c>
      <c r="Q28" s="87">
        <v>186</v>
      </c>
      <c r="R28" s="83">
        <v>7</v>
      </c>
      <c r="S28" s="83">
        <v>3</v>
      </c>
      <c r="T28" s="83">
        <v>1</v>
      </c>
      <c r="U28" s="90" t="s">
        <v>73</v>
      </c>
      <c r="V28" s="87">
        <v>1</v>
      </c>
      <c r="W28" s="83" t="s">
        <v>73</v>
      </c>
      <c r="X28" s="91">
        <v>27</v>
      </c>
    </row>
    <row r="29" spans="1:24" s="55" customFormat="1" ht="13.5" customHeight="1" x14ac:dyDescent="0.15">
      <c r="A29" s="55">
        <v>28</v>
      </c>
      <c r="B29" s="92" t="s">
        <v>41</v>
      </c>
      <c r="C29" s="83">
        <v>48</v>
      </c>
      <c r="D29" s="87">
        <v>48</v>
      </c>
      <c r="E29" s="83" t="s">
        <v>74</v>
      </c>
      <c r="F29" s="86" t="s">
        <v>73</v>
      </c>
      <c r="G29" s="86">
        <v>9944</v>
      </c>
      <c r="H29" s="83">
        <v>6943</v>
      </c>
      <c r="I29" s="87">
        <v>3001</v>
      </c>
      <c r="J29" s="83" t="s">
        <v>73</v>
      </c>
      <c r="K29" s="86" t="s">
        <v>73</v>
      </c>
      <c r="L29" s="83">
        <v>48</v>
      </c>
      <c r="M29" s="86">
        <v>13</v>
      </c>
      <c r="N29" s="83">
        <v>5805</v>
      </c>
      <c r="O29" s="83">
        <v>2301</v>
      </c>
      <c r="P29" s="89">
        <v>764</v>
      </c>
      <c r="Q29" s="87">
        <v>505</v>
      </c>
      <c r="R29" s="83">
        <v>376</v>
      </c>
      <c r="S29" s="83">
        <v>192</v>
      </c>
      <c r="T29" s="83">
        <v>1</v>
      </c>
      <c r="U29" s="90">
        <v>31</v>
      </c>
      <c r="V29" s="87">
        <v>50</v>
      </c>
      <c r="W29" s="83">
        <v>10</v>
      </c>
      <c r="X29" s="91">
        <v>28</v>
      </c>
    </row>
    <row r="30" spans="1:24" s="55" customFormat="1" ht="13.5" customHeight="1" x14ac:dyDescent="0.15">
      <c r="A30" s="55">
        <v>29</v>
      </c>
      <c r="B30" s="92" t="s">
        <v>42</v>
      </c>
      <c r="C30" s="83">
        <v>65</v>
      </c>
      <c r="D30" s="87">
        <v>56</v>
      </c>
      <c r="E30" s="83" t="s">
        <v>74</v>
      </c>
      <c r="F30" s="86">
        <v>9</v>
      </c>
      <c r="G30" s="86">
        <v>3409</v>
      </c>
      <c r="H30" s="83">
        <v>2235</v>
      </c>
      <c r="I30" s="87">
        <v>1174</v>
      </c>
      <c r="J30" s="83">
        <v>9</v>
      </c>
      <c r="K30" s="86">
        <v>4</v>
      </c>
      <c r="L30" s="83">
        <v>67</v>
      </c>
      <c r="M30" s="86">
        <v>21</v>
      </c>
      <c r="N30" s="83">
        <v>1789</v>
      </c>
      <c r="O30" s="83">
        <v>741</v>
      </c>
      <c r="P30" s="89">
        <v>234</v>
      </c>
      <c r="Q30" s="87">
        <v>302</v>
      </c>
      <c r="R30" s="83">
        <v>143</v>
      </c>
      <c r="S30" s="83">
        <v>111</v>
      </c>
      <c r="T30" s="83">
        <v>9</v>
      </c>
      <c r="U30" s="90">
        <v>1</v>
      </c>
      <c r="V30" s="87">
        <v>7</v>
      </c>
      <c r="W30" s="83">
        <v>5</v>
      </c>
      <c r="X30" s="91">
        <v>29</v>
      </c>
    </row>
    <row r="31" spans="1:24" s="55" customFormat="1" ht="13.5" customHeight="1" x14ac:dyDescent="0.15">
      <c r="A31" s="55">
        <v>30</v>
      </c>
      <c r="B31" s="82" t="s">
        <v>43</v>
      </c>
      <c r="C31" s="83">
        <v>3</v>
      </c>
      <c r="D31" s="87">
        <v>2</v>
      </c>
      <c r="E31" s="83" t="s">
        <v>74</v>
      </c>
      <c r="F31" s="86">
        <v>1</v>
      </c>
      <c r="G31" s="86">
        <v>203</v>
      </c>
      <c r="H31" s="83">
        <v>103</v>
      </c>
      <c r="I31" s="87">
        <v>100</v>
      </c>
      <c r="J31" s="83">
        <v>1</v>
      </c>
      <c r="K31" s="86" t="s">
        <v>73</v>
      </c>
      <c r="L31" s="83">
        <v>4</v>
      </c>
      <c r="M31" s="86">
        <v>1</v>
      </c>
      <c r="N31" s="83">
        <v>101</v>
      </c>
      <c r="O31" s="83">
        <v>64</v>
      </c>
      <c r="P31" s="89">
        <v>6</v>
      </c>
      <c r="Q31" s="87">
        <v>35</v>
      </c>
      <c r="R31" s="83" t="s">
        <v>73</v>
      </c>
      <c r="S31" s="83" t="s">
        <v>73</v>
      </c>
      <c r="T31" s="83" t="s">
        <v>73</v>
      </c>
      <c r="U31" s="90" t="s">
        <v>73</v>
      </c>
      <c r="V31" s="87">
        <v>9</v>
      </c>
      <c r="W31" s="83" t="s">
        <v>73</v>
      </c>
      <c r="X31" s="91">
        <v>30</v>
      </c>
    </row>
    <row r="32" spans="1:24" s="55" customFormat="1" ht="13.5" customHeight="1" x14ac:dyDescent="0.15">
      <c r="A32" s="55">
        <v>31</v>
      </c>
      <c r="B32" s="82" t="s">
        <v>44</v>
      </c>
      <c r="C32" s="83">
        <v>27</v>
      </c>
      <c r="D32" s="87">
        <v>22</v>
      </c>
      <c r="E32" s="83" t="s">
        <v>74</v>
      </c>
      <c r="F32" s="86">
        <v>5</v>
      </c>
      <c r="G32" s="86">
        <v>4752</v>
      </c>
      <c r="H32" s="83">
        <v>4189</v>
      </c>
      <c r="I32" s="87">
        <v>563</v>
      </c>
      <c r="J32" s="83">
        <v>4</v>
      </c>
      <c r="K32" s="86">
        <v>3</v>
      </c>
      <c r="L32" s="83">
        <v>28</v>
      </c>
      <c r="M32" s="86">
        <v>8</v>
      </c>
      <c r="N32" s="83">
        <v>3346</v>
      </c>
      <c r="O32" s="83">
        <v>331</v>
      </c>
      <c r="P32" s="89">
        <v>693</v>
      </c>
      <c r="Q32" s="87">
        <v>178</v>
      </c>
      <c r="R32" s="83">
        <v>212</v>
      </c>
      <c r="S32" s="83">
        <v>48</v>
      </c>
      <c r="T32" s="83">
        <v>3</v>
      </c>
      <c r="U32" s="90">
        <v>3</v>
      </c>
      <c r="V32" s="87">
        <v>94</v>
      </c>
      <c r="W32" s="83">
        <v>5</v>
      </c>
      <c r="X32" s="91">
        <v>31</v>
      </c>
    </row>
    <row r="33" spans="1:40" s="55" customFormat="1" ht="13.5" customHeight="1" x14ac:dyDescent="0.15">
      <c r="A33" s="93">
        <v>32</v>
      </c>
      <c r="B33" s="94" t="s">
        <v>45</v>
      </c>
      <c r="C33" s="95">
        <v>271</v>
      </c>
      <c r="D33" s="97">
        <v>223</v>
      </c>
      <c r="E33" s="95" t="s">
        <v>74</v>
      </c>
      <c r="F33" s="96">
        <v>48</v>
      </c>
      <c r="G33" s="96">
        <v>5905</v>
      </c>
      <c r="H33" s="95">
        <v>3275</v>
      </c>
      <c r="I33" s="97">
        <v>2630</v>
      </c>
      <c r="J33" s="95">
        <v>52</v>
      </c>
      <c r="K33" s="96">
        <v>25</v>
      </c>
      <c r="L33" s="95">
        <v>386</v>
      </c>
      <c r="M33" s="96">
        <v>169</v>
      </c>
      <c r="N33" s="95">
        <v>2570</v>
      </c>
      <c r="O33" s="95">
        <v>1654</v>
      </c>
      <c r="P33" s="99">
        <v>287</v>
      </c>
      <c r="Q33" s="97">
        <v>714</v>
      </c>
      <c r="R33" s="95">
        <v>55</v>
      </c>
      <c r="S33" s="95">
        <v>98</v>
      </c>
      <c r="T33" s="95">
        <v>10</v>
      </c>
      <c r="U33" s="99">
        <v>9</v>
      </c>
      <c r="V33" s="97">
        <v>75</v>
      </c>
      <c r="W33" s="95">
        <v>30</v>
      </c>
      <c r="X33" s="105">
        <v>32</v>
      </c>
    </row>
    <row r="34" spans="1:40" s="55" customFormat="1" x14ac:dyDescent="0.15">
      <c r="A34" s="63"/>
      <c r="B34" s="100"/>
      <c r="C34" s="90"/>
      <c r="D34" s="101"/>
      <c r="E34" s="101"/>
      <c r="F34" s="359"/>
      <c r="G34" s="359"/>
      <c r="H34" s="359"/>
      <c r="I34" s="359"/>
      <c r="J34" s="359"/>
      <c r="K34" s="90"/>
      <c r="L34" s="359"/>
      <c r="M34" s="102"/>
      <c r="N34" s="102"/>
      <c r="O34" s="102"/>
      <c r="P34" s="103"/>
      <c r="Q34" s="102"/>
      <c r="R34" s="102"/>
      <c r="S34" s="102"/>
      <c r="T34" s="90"/>
      <c r="U34" s="90"/>
      <c r="V34" s="90"/>
      <c r="W34" s="90"/>
    </row>
    <row r="35" spans="1:40" s="55" customFormat="1" ht="20.100000000000001" customHeight="1" x14ac:dyDescent="0.15">
      <c r="A35" s="63"/>
      <c r="B35" s="100"/>
      <c r="C35" s="90"/>
      <c r="D35" s="101"/>
      <c r="E35" s="101"/>
      <c r="F35" s="359"/>
      <c r="G35" s="359"/>
      <c r="H35" s="359"/>
      <c r="I35" s="359"/>
      <c r="J35" s="359"/>
      <c r="K35" s="90"/>
      <c r="L35" s="359"/>
      <c r="M35" s="102"/>
      <c r="N35" s="102"/>
      <c r="O35" s="102"/>
      <c r="P35" s="103"/>
      <c r="Q35" s="102"/>
      <c r="R35" s="102"/>
      <c r="S35" s="102"/>
      <c r="T35" s="90"/>
      <c r="U35" s="90"/>
      <c r="V35" s="90"/>
      <c r="W35" s="90"/>
    </row>
    <row r="36" spans="1:40" x14ac:dyDescent="0.15">
      <c r="A36" s="55" t="s">
        <v>75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6"/>
      <c r="R36" s="56"/>
      <c r="S36" s="56"/>
      <c r="T36" s="56"/>
      <c r="U36" s="56"/>
      <c r="V36" s="56"/>
      <c r="W36" s="56"/>
      <c r="X36" s="63"/>
    </row>
    <row r="37" spans="1:40" ht="12" customHeight="1" x14ac:dyDescent="0.15">
      <c r="B37" s="320"/>
      <c r="C37" s="359"/>
      <c r="D37" s="359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359"/>
    </row>
    <row r="38" spans="1:40" s="55" customFormat="1" ht="14.25" customHeight="1" x14ac:dyDescent="0.15">
      <c r="A38" s="511" t="s">
        <v>47</v>
      </c>
      <c r="B38" s="512"/>
      <c r="C38" s="501" t="s">
        <v>48</v>
      </c>
      <c r="D38" s="513"/>
      <c r="E38" s="513"/>
      <c r="F38" s="513"/>
      <c r="G38" s="60"/>
      <c r="H38" s="61"/>
      <c r="I38" s="61"/>
      <c r="J38" s="483" t="s">
        <v>58</v>
      </c>
      <c r="K38" s="497"/>
      <c r="L38" s="505" t="s">
        <v>208</v>
      </c>
      <c r="M38" s="506"/>
      <c r="N38" s="506"/>
      <c r="O38" s="506"/>
      <c r="P38" s="506"/>
      <c r="Q38" s="506"/>
      <c r="R38" s="506"/>
      <c r="S38" s="507"/>
      <c r="T38" s="483" t="s">
        <v>51</v>
      </c>
      <c r="U38" s="497"/>
      <c r="V38" s="493" t="s">
        <v>52</v>
      </c>
      <c r="W38" s="494"/>
      <c r="X38" s="483" t="s">
        <v>53</v>
      </c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320"/>
    </row>
    <row r="39" spans="1:40" s="55" customFormat="1" ht="20.25" customHeight="1" x14ac:dyDescent="0.15">
      <c r="A39" s="486"/>
      <c r="B39" s="487"/>
      <c r="C39" s="514" t="s">
        <v>49</v>
      </c>
      <c r="D39" s="517" t="s">
        <v>50</v>
      </c>
      <c r="E39" s="518"/>
      <c r="F39" s="518"/>
      <c r="G39" s="485" t="s">
        <v>57</v>
      </c>
      <c r="H39" s="486"/>
      <c r="I39" s="487"/>
      <c r="J39" s="484"/>
      <c r="K39" s="488"/>
      <c r="L39" s="508"/>
      <c r="M39" s="509"/>
      <c r="N39" s="509"/>
      <c r="O39" s="509"/>
      <c r="P39" s="509"/>
      <c r="Q39" s="509"/>
      <c r="R39" s="509"/>
      <c r="S39" s="510"/>
      <c r="T39" s="484"/>
      <c r="U39" s="488"/>
      <c r="V39" s="495"/>
      <c r="W39" s="496"/>
      <c r="X39" s="484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</row>
    <row r="40" spans="1:40" s="55" customFormat="1" ht="27" customHeight="1" x14ac:dyDescent="0.15">
      <c r="A40" s="486"/>
      <c r="B40" s="487"/>
      <c r="C40" s="515"/>
      <c r="D40" s="514" t="s">
        <v>54</v>
      </c>
      <c r="E40" s="519" t="s">
        <v>55</v>
      </c>
      <c r="F40" s="480" t="s">
        <v>56</v>
      </c>
      <c r="G40" s="485"/>
      <c r="H40" s="486"/>
      <c r="I40" s="487"/>
      <c r="J40" s="484"/>
      <c r="K40" s="488"/>
      <c r="L40" s="484" t="s">
        <v>60</v>
      </c>
      <c r="M40" s="488"/>
      <c r="N40" s="491" t="s">
        <v>61</v>
      </c>
      <c r="O40" s="492"/>
      <c r="P40" s="492"/>
      <c r="Q40" s="492"/>
      <c r="R40" s="483" t="s">
        <v>59</v>
      </c>
      <c r="S40" s="497"/>
      <c r="T40" s="484"/>
      <c r="U40" s="488"/>
      <c r="V40" s="495"/>
      <c r="W40" s="496"/>
      <c r="X40" s="484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</row>
    <row r="41" spans="1:40" s="55" customFormat="1" ht="12" customHeight="1" x14ac:dyDescent="0.15">
      <c r="A41" s="486"/>
      <c r="B41" s="487"/>
      <c r="C41" s="515"/>
      <c r="D41" s="515"/>
      <c r="E41" s="520"/>
      <c r="F41" s="481"/>
      <c r="G41" s="491" t="s">
        <v>62</v>
      </c>
      <c r="H41" s="492"/>
      <c r="I41" s="498"/>
      <c r="J41" s="499" t="s">
        <v>63</v>
      </c>
      <c r="K41" s="500"/>
      <c r="L41" s="489"/>
      <c r="M41" s="490"/>
      <c r="N41" s="501" t="s">
        <v>64</v>
      </c>
      <c r="O41" s="502"/>
      <c r="P41" s="503" t="s">
        <v>65</v>
      </c>
      <c r="Q41" s="504"/>
      <c r="R41" s="489"/>
      <c r="S41" s="490"/>
      <c r="T41" s="489"/>
      <c r="U41" s="490"/>
      <c r="V41" s="489" t="s">
        <v>66</v>
      </c>
      <c r="W41" s="490"/>
      <c r="X41" s="484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</row>
    <row r="42" spans="1:40" s="55" customFormat="1" ht="13.5" customHeight="1" x14ac:dyDescent="0.15">
      <c r="A42" s="492"/>
      <c r="B42" s="498"/>
      <c r="C42" s="516"/>
      <c r="D42" s="516"/>
      <c r="E42" s="521"/>
      <c r="F42" s="482"/>
      <c r="G42" s="64" t="s">
        <v>67</v>
      </c>
      <c r="H42" s="64" t="s">
        <v>68</v>
      </c>
      <c r="I42" s="64" t="s">
        <v>69</v>
      </c>
      <c r="J42" s="65" t="s">
        <v>68</v>
      </c>
      <c r="K42" s="66" t="s">
        <v>69</v>
      </c>
      <c r="L42" s="66" t="s">
        <v>68</v>
      </c>
      <c r="M42" s="316" t="s">
        <v>69</v>
      </c>
      <c r="N42" s="67" t="s">
        <v>68</v>
      </c>
      <c r="O42" s="67" t="s">
        <v>69</v>
      </c>
      <c r="P42" s="67" t="s">
        <v>68</v>
      </c>
      <c r="Q42" s="67" t="s">
        <v>69</v>
      </c>
      <c r="R42" s="354" t="s">
        <v>68</v>
      </c>
      <c r="S42" s="67" t="s">
        <v>69</v>
      </c>
      <c r="T42" s="67" t="s">
        <v>68</v>
      </c>
      <c r="U42" s="351" t="s">
        <v>69</v>
      </c>
      <c r="V42" s="67" t="s">
        <v>68</v>
      </c>
      <c r="W42" s="67" t="s">
        <v>69</v>
      </c>
      <c r="X42" s="68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  <row r="43" spans="1:40" ht="5.0999999999999996" customHeight="1" x14ac:dyDescent="0.15">
      <c r="A43" s="349"/>
      <c r="B43" s="350"/>
      <c r="C43" s="344"/>
      <c r="D43" s="347"/>
      <c r="E43" s="344"/>
      <c r="F43" s="347"/>
      <c r="G43" s="106"/>
      <c r="H43" s="106"/>
      <c r="I43" s="106"/>
      <c r="J43" s="106"/>
      <c r="K43" s="106"/>
      <c r="L43" s="59"/>
      <c r="M43" s="106"/>
      <c r="N43" s="106"/>
      <c r="O43" s="106"/>
      <c r="P43" s="107"/>
      <c r="Q43" s="106"/>
      <c r="R43" s="107"/>
      <c r="S43" s="106"/>
      <c r="T43" s="106"/>
      <c r="U43" s="59"/>
      <c r="V43" s="59"/>
      <c r="W43" s="106"/>
      <c r="X43" s="76"/>
    </row>
    <row r="44" spans="1:40" s="108" customFormat="1" ht="13.5" customHeight="1" x14ac:dyDescent="0.15">
      <c r="B44" s="109" t="s">
        <v>77</v>
      </c>
      <c r="C44" s="110">
        <f t="shared" ref="C44:W44" si="1">SUM(C45:C68)</f>
        <v>791</v>
      </c>
      <c r="D44" s="110">
        <f t="shared" si="1"/>
        <v>613</v>
      </c>
      <c r="E44" s="110">
        <f t="shared" si="1"/>
        <v>9</v>
      </c>
      <c r="F44" s="110">
        <f t="shared" si="1"/>
        <v>169</v>
      </c>
      <c r="G44" s="110">
        <f t="shared" si="1"/>
        <v>4849</v>
      </c>
      <c r="H44" s="110">
        <f t="shared" si="1"/>
        <v>2696</v>
      </c>
      <c r="I44" s="110">
        <f t="shared" si="1"/>
        <v>2153</v>
      </c>
      <c r="J44" s="110">
        <f t="shared" si="1"/>
        <v>175</v>
      </c>
      <c r="K44" s="110">
        <f t="shared" si="1"/>
        <v>84</v>
      </c>
      <c r="L44" s="110">
        <f t="shared" si="1"/>
        <v>647</v>
      </c>
      <c r="M44" s="110">
        <f t="shared" si="1"/>
        <v>313</v>
      </c>
      <c r="N44" s="110">
        <f t="shared" si="1"/>
        <v>1575</v>
      </c>
      <c r="O44" s="110">
        <f t="shared" si="1"/>
        <v>924</v>
      </c>
      <c r="P44" s="110">
        <f t="shared" si="1"/>
        <v>280</v>
      </c>
      <c r="Q44" s="110">
        <f t="shared" si="1"/>
        <v>814</v>
      </c>
      <c r="R44" s="110">
        <f t="shared" si="1"/>
        <v>23</v>
      </c>
      <c r="S44" s="110">
        <f t="shared" si="1"/>
        <v>19</v>
      </c>
      <c r="T44" s="110">
        <f t="shared" si="1"/>
        <v>45</v>
      </c>
      <c r="U44" s="110">
        <f t="shared" si="1"/>
        <v>60</v>
      </c>
      <c r="V44" s="110">
        <f t="shared" si="1"/>
        <v>4</v>
      </c>
      <c r="W44" s="110">
        <f t="shared" si="1"/>
        <v>1</v>
      </c>
      <c r="X44" s="81" t="s">
        <v>72</v>
      </c>
    </row>
    <row r="45" spans="1:40" ht="13.5" customHeight="1" x14ac:dyDescent="0.15">
      <c r="A45" s="55">
        <v>9</v>
      </c>
      <c r="B45" s="82" t="s">
        <v>21</v>
      </c>
      <c r="C45" s="83">
        <v>85</v>
      </c>
      <c r="D45" s="83">
        <v>53</v>
      </c>
      <c r="E45" s="83">
        <v>2</v>
      </c>
      <c r="F45" s="83">
        <v>30</v>
      </c>
      <c r="G45" s="83">
        <v>529</v>
      </c>
      <c r="H45" s="83">
        <v>236</v>
      </c>
      <c r="I45" s="83">
        <v>293</v>
      </c>
      <c r="J45" s="83">
        <v>30</v>
      </c>
      <c r="K45" s="83">
        <v>16</v>
      </c>
      <c r="L45" s="87">
        <v>48</v>
      </c>
      <c r="M45" s="83">
        <v>23</v>
      </c>
      <c r="N45" s="87">
        <v>117</v>
      </c>
      <c r="O45" s="87">
        <v>109</v>
      </c>
      <c r="P45" s="87">
        <v>39</v>
      </c>
      <c r="Q45" s="83">
        <v>143</v>
      </c>
      <c r="R45" s="86">
        <v>2</v>
      </c>
      <c r="S45" s="83">
        <v>2</v>
      </c>
      <c r="T45" s="83">
        <v>3</v>
      </c>
      <c r="U45" s="83">
        <v>15</v>
      </c>
      <c r="V45" s="83" t="s">
        <v>73</v>
      </c>
      <c r="W45" s="83" t="s">
        <v>73</v>
      </c>
      <c r="X45" s="91">
        <v>9</v>
      </c>
    </row>
    <row r="46" spans="1:40" ht="13.5" customHeight="1" x14ac:dyDescent="0.15">
      <c r="A46" s="55">
        <v>10</v>
      </c>
      <c r="B46" s="82" t="s">
        <v>22</v>
      </c>
      <c r="C46" s="83">
        <v>12</v>
      </c>
      <c r="D46" s="83">
        <v>12</v>
      </c>
      <c r="E46" s="83" t="s">
        <v>73</v>
      </c>
      <c r="F46" s="83" t="s">
        <v>73</v>
      </c>
      <c r="G46" s="83">
        <v>70</v>
      </c>
      <c r="H46" s="83">
        <v>42</v>
      </c>
      <c r="I46" s="83">
        <v>28</v>
      </c>
      <c r="J46" s="83" t="s">
        <v>73</v>
      </c>
      <c r="K46" s="83" t="s">
        <v>73</v>
      </c>
      <c r="L46" s="87">
        <v>13</v>
      </c>
      <c r="M46" s="83">
        <v>3</v>
      </c>
      <c r="N46" s="87">
        <v>20</v>
      </c>
      <c r="O46" s="87">
        <v>9</v>
      </c>
      <c r="P46" s="87">
        <v>8</v>
      </c>
      <c r="Q46" s="83">
        <v>16</v>
      </c>
      <c r="R46" s="86">
        <v>1</v>
      </c>
      <c r="S46" s="83" t="s">
        <v>73</v>
      </c>
      <c r="T46" s="83">
        <v>6</v>
      </c>
      <c r="U46" s="83">
        <v>4</v>
      </c>
      <c r="V46" s="83" t="s">
        <v>73</v>
      </c>
      <c r="W46" s="83" t="s">
        <v>73</v>
      </c>
      <c r="X46" s="91">
        <v>10</v>
      </c>
    </row>
    <row r="47" spans="1:40" ht="13.5" customHeight="1" x14ac:dyDescent="0.15">
      <c r="A47" s="55">
        <v>11</v>
      </c>
      <c r="B47" s="82" t="s">
        <v>23</v>
      </c>
      <c r="C47" s="83">
        <v>189</v>
      </c>
      <c r="D47" s="83">
        <v>148</v>
      </c>
      <c r="E47" s="83">
        <v>3</v>
      </c>
      <c r="F47" s="83">
        <v>38</v>
      </c>
      <c r="G47" s="83">
        <v>1192</v>
      </c>
      <c r="H47" s="83">
        <v>474</v>
      </c>
      <c r="I47" s="83">
        <v>718</v>
      </c>
      <c r="J47" s="83">
        <v>37</v>
      </c>
      <c r="K47" s="83">
        <v>19</v>
      </c>
      <c r="L47" s="87">
        <v>146</v>
      </c>
      <c r="M47" s="83">
        <v>78</v>
      </c>
      <c r="N47" s="87">
        <v>215</v>
      </c>
      <c r="O47" s="87">
        <v>346</v>
      </c>
      <c r="P47" s="87">
        <v>76</v>
      </c>
      <c r="Q47" s="83">
        <v>264</v>
      </c>
      <c r="R47" s="86">
        <v>4</v>
      </c>
      <c r="S47" s="83">
        <v>11</v>
      </c>
      <c r="T47" s="83">
        <v>7</v>
      </c>
      <c r="U47" s="83">
        <v>20</v>
      </c>
      <c r="V47" s="83">
        <v>4</v>
      </c>
      <c r="W47" s="83" t="s">
        <v>73</v>
      </c>
      <c r="X47" s="91">
        <v>11</v>
      </c>
    </row>
    <row r="48" spans="1:40" ht="13.5" customHeight="1" x14ac:dyDescent="0.15">
      <c r="A48" s="55">
        <v>12</v>
      </c>
      <c r="B48" s="82" t="s">
        <v>24</v>
      </c>
      <c r="C48" s="83">
        <v>34</v>
      </c>
      <c r="D48" s="83">
        <v>27</v>
      </c>
      <c r="E48" s="83">
        <v>2</v>
      </c>
      <c r="F48" s="83">
        <v>5</v>
      </c>
      <c r="G48" s="83">
        <v>199</v>
      </c>
      <c r="H48" s="83">
        <v>141</v>
      </c>
      <c r="I48" s="83">
        <v>58</v>
      </c>
      <c r="J48" s="83">
        <v>6</v>
      </c>
      <c r="K48" s="83">
        <v>3</v>
      </c>
      <c r="L48" s="87">
        <v>26</v>
      </c>
      <c r="M48" s="83">
        <v>6</v>
      </c>
      <c r="N48" s="87">
        <v>98</v>
      </c>
      <c r="O48" s="87">
        <v>36</v>
      </c>
      <c r="P48" s="87">
        <v>10</v>
      </c>
      <c r="Q48" s="83">
        <v>12</v>
      </c>
      <c r="R48" s="86">
        <v>1</v>
      </c>
      <c r="S48" s="83">
        <v>1</v>
      </c>
      <c r="T48" s="83" t="s">
        <v>73</v>
      </c>
      <c r="U48" s="83" t="s">
        <v>73</v>
      </c>
      <c r="V48" s="83" t="s">
        <v>73</v>
      </c>
      <c r="W48" s="83" t="s">
        <v>73</v>
      </c>
      <c r="X48" s="91">
        <v>12</v>
      </c>
    </row>
    <row r="49" spans="1:24" ht="13.5" customHeight="1" x14ac:dyDescent="0.15">
      <c r="A49" s="55">
        <v>13</v>
      </c>
      <c r="B49" s="82" t="s">
        <v>25</v>
      </c>
      <c r="C49" s="83">
        <v>21</v>
      </c>
      <c r="D49" s="83">
        <v>16</v>
      </c>
      <c r="E49" s="83">
        <v>1</v>
      </c>
      <c r="F49" s="83">
        <v>4</v>
      </c>
      <c r="G49" s="83">
        <v>121</v>
      </c>
      <c r="H49" s="83">
        <v>89</v>
      </c>
      <c r="I49" s="83">
        <v>32</v>
      </c>
      <c r="J49" s="83">
        <v>4</v>
      </c>
      <c r="K49" s="83" t="s">
        <v>73</v>
      </c>
      <c r="L49" s="87">
        <v>21</v>
      </c>
      <c r="M49" s="83">
        <v>7</v>
      </c>
      <c r="N49" s="87">
        <v>59</v>
      </c>
      <c r="O49" s="87">
        <v>12</v>
      </c>
      <c r="P49" s="87">
        <v>5</v>
      </c>
      <c r="Q49" s="83">
        <v>13</v>
      </c>
      <c r="R49" s="86" t="s">
        <v>73</v>
      </c>
      <c r="S49" s="83" t="s">
        <v>73</v>
      </c>
      <c r="T49" s="83">
        <v>1</v>
      </c>
      <c r="U49" s="83">
        <v>1</v>
      </c>
      <c r="V49" s="83" t="s">
        <v>73</v>
      </c>
      <c r="W49" s="83" t="s">
        <v>73</v>
      </c>
      <c r="X49" s="91">
        <v>13</v>
      </c>
    </row>
    <row r="50" spans="1:24" ht="13.5" customHeight="1" x14ac:dyDescent="0.15">
      <c r="A50" s="55">
        <v>14</v>
      </c>
      <c r="B50" s="82" t="s">
        <v>26</v>
      </c>
      <c r="C50" s="83">
        <v>35</v>
      </c>
      <c r="D50" s="83">
        <v>28</v>
      </c>
      <c r="E50" s="87" t="s">
        <v>73</v>
      </c>
      <c r="F50" s="83">
        <v>7</v>
      </c>
      <c r="G50" s="83">
        <v>199</v>
      </c>
      <c r="H50" s="83">
        <v>110</v>
      </c>
      <c r="I50" s="83">
        <v>89</v>
      </c>
      <c r="J50" s="83">
        <v>7</v>
      </c>
      <c r="K50" s="83">
        <v>4</v>
      </c>
      <c r="L50" s="87">
        <v>32</v>
      </c>
      <c r="M50" s="83">
        <v>18</v>
      </c>
      <c r="N50" s="87">
        <v>61</v>
      </c>
      <c r="O50" s="87">
        <v>41</v>
      </c>
      <c r="P50" s="87">
        <v>10</v>
      </c>
      <c r="Q50" s="83">
        <v>26</v>
      </c>
      <c r="R50" s="86" t="s">
        <v>73</v>
      </c>
      <c r="S50" s="83" t="s">
        <v>73</v>
      </c>
      <c r="T50" s="83">
        <v>1</v>
      </c>
      <c r="U50" s="83">
        <v>2</v>
      </c>
      <c r="V50" s="83" t="s">
        <v>73</v>
      </c>
      <c r="W50" s="83" t="s">
        <v>73</v>
      </c>
      <c r="X50" s="91">
        <v>14</v>
      </c>
    </row>
    <row r="51" spans="1:24" ht="13.5" customHeight="1" x14ac:dyDescent="0.15">
      <c r="A51" s="55">
        <v>15</v>
      </c>
      <c r="B51" s="82" t="s">
        <v>27</v>
      </c>
      <c r="C51" s="83">
        <v>40</v>
      </c>
      <c r="D51" s="83">
        <v>34</v>
      </c>
      <c r="E51" s="87" t="s">
        <v>73</v>
      </c>
      <c r="F51" s="83">
        <v>6</v>
      </c>
      <c r="G51" s="83">
        <v>239</v>
      </c>
      <c r="H51" s="83">
        <v>125</v>
      </c>
      <c r="I51" s="83">
        <v>114</v>
      </c>
      <c r="J51" s="83">
        <v>7</v>
      </c>
      <c r="K51" s="83">
        <v>2</v>
      </c>
      <c r="L51" s="87">
        <v>44</v>
      </c>
      <c r="M51" s="83">
        <v>24</v>
      </c>
      <c r="N51" s="87">
        <v>65</v>
      </c>
      <c r="O51" s="87">
        <v>48</v>
      </c>
      <c r="P51" s="87">
        <v>9</v>
      </c>
      <c r="Q51" s="83">
        <v>40</v>
      </c>
      <c r="R51" s="86" t="s">
        <v>73</v>
      </c>
      <c r="S51" s="83" t="s">
        <v>73</v>
      </c>
      <c r="T51" s="83">
        <v>1</v>
      </c>
      <c r="U51" s="83">
        <v>1</v>
      </c>
      <c r="V51" s="83" t="s">
        <v>73</v>
      </c>
      <c r="W51" s="83" t="s">
        <v>73</v>
      </c>
      <c r="X51" s="91">
        <v>15</v>
      </c>
    </row>
    <row r="52" spans="1:24" ht="13.5" customHeight="1" x14ac:dyDescent="0.15">
      <c r="A52" s="55">
        <v>16</v>
      </c>
      <c r="B52" s="82" t="s">
        <v>28</v>
      </c>
      <c r="C52" s="83">
        <v>7</v>
      </c>
      <c r="D52" s="83">
        <v>7</v>
      </c>
      <c r="E52" s="87" t="s">
        <v>73</v>
      </c>
      <c r="F52" s="83" t="s">
        <v>73</v>
      </c>
      <c r="G52" s="83">
        <v>38</v>
      </c>
      <c r="H52" s="83">
        <v>25</v>
      </c>
      <c r="I52" s="83">
        <v>13</v>
      </c>
      <c r="J52" s="83" t="s">
        <v>73</v>
      </c>
      <c r="K52" s="83" t="s">
        <v>73</v>
      </c>
      <c r="L52" s="87">
        <v>9</v>
      </c>
      <c r="M52" s="83">
        <v>2</v>
      </c>
      <c r="N52" s="87">
        <v>11</v>
      </c>
      <c r="O52" s="87">
        <v>2</v>
      </c>
      <c r="P52" s="87">
        <v>2</v>
      </c>
      <c r="Q52" s="83">
        <v>8</v>
      </c>
      <c r="R52" s="86">
        <v>3</v>
      </c>
      <c r="S52" s="83">
        <v>1</v>
      </c>
      <c r="T52" s="83">
        <v>1</v>
      </c>
      <c r="U52" s="83" t="s">
        <v>73</v>
      </c>
      <c r="V52" s="83" t="s">
        <v>73</v>
      </c>
      <c r="W52" s="83" t="s">
        <v>73</v>
      </c>
      <c r="X52" s="91">
        <v>16</v>
      </c>
    </row>
    <row r="53" spans="1:24" ht="13.5" customHeight="1" x14ac:dyDescent="0.15">
      <c r="A53" s="55">
        <v>17</v>
      </c>
      <c r="B53" s="82" t="s">
        <v>29</v>
      </c>
      <c r="C53" s="83">
        <v>5</v>
      </c>
      <c r="D53" s="83">
        <v>4</v>
      </c>
      <c r="E53" s="87">
        <v>1</v>
      </c>
      <c r="F53" s="83" t="s">
        <v>73</v>
      </c>
      <c r="G53" s="83">
        <v>29</v>
      </c>
      <c r="H53" s="83">
        <v>24</v>
      </c>
      <c r="I53" s="83">
        <v>5</v>
      </c>
      <c r="J53" s="83" t="s">
        <v>73</v>
      </c>
      <c r="K53" s="83" t="s">
        <v>73</v>
      </c>
      <c r="L53" s="87" t="s">
        <v>73</v>
      </c>
      <c r="M53" s="83" t="s">
        <v>73</v>
      </c>
      <c r="N53" s="87">
        <v>21</v>
      </c>
      <c r="O53" s="87">
        <v>4</v>
      </c>
      <c r="P53" s="87">
        <v>2</v>
      </c>
      <c r="Q53" s="83">
        <v>1</v>
      </c>
      <c r="R53" s="86">
        <v>1</v>
      </c>
      <c r="S53" s="83" t="s">
        <v>73</v>
      </c>
      <c r="T53" s="83" t="s">
        <v>73</v>
      </c>
      <c r="U53" s="83" t="s">
        <v>73</v>
      </c>
      <c r="V53" s="83" t="s">
        <v>73</v>
      </c>
      <c r="W53" s="83" t="s">
        <v>73</v>
      </c>
      <c r="X53" s="91">
        <v>17</v>
      </c>
    </row>
    <row r="54" spans="1:24" ht="13.5" customHeight="1" x14ac:dyDescent="0.15">
      <c r="A54" s="55">
        <v>18</v>
      </c>
      <c r="B54" s="82" t="s">
        <v>30</v>
      </c>
      <c r="C54" s="83">
        <v>29</v>
      </c>
      <c r="D54" s="83">
        <v>26</v>
      </c>
      <c r="E54" s="83" t="s">
        <v>73</v>
      </c>
      <c r="F54" s="87">
        <v>3</v>
      </c>
      <c r="G54" s="83">
        <v>184</v>
      </c>
      <c r="H54" s="83">
        <v>112</v>
      </c>
      <c r="I54" s="83">
        <v>72</v>
      </c>
      <c r="J54" s="87">
        <v>2</v>
      </c>
      <c r="K54" s="83">
        <v>1</v>
      </c>
      <c r="L54" s="87">
        <v>24</v>
      </c>
      <c r="M54" s="83">
        <v>9</v>
      </c>
      <c r="N54" s="87">
        <v>72</v>
      </c>
      <c r="O54" s="87">
        <v>27</v>
      </c>
      <c r="P54" s="87">
        <v>12</v>
      </c>
      <c r="Q54" s="83">
        <v>33</v>
      </c>
      <c r="R54" s="86">
        <v>2</v>
      </c>
      <c r="S54" s="83">
        <v>2</v>
      </c>
      <c r="T54" s="83">
        <v>1</v>
      </c>
      <c r="U54" s="83" t="s">
        <v>73</v>
      </c>
      <c r="V54" s="83" t="s">
        <v>73</v>
      </c>
      <c r="W54" s="83" t="s">
        <v>73</v>
      </c>
      <c r="X54" s="91">
        <v>18</v>
      </c>
    </row>
    <row r="55" spans="1:24" ht="13.5" customHeight="1" x14ac:dyDescent="0.15">
      <c r="A55" s="55">
        <v>19</v>
      </c>
      <c r="B55" s="82" t="s">
        <v>31</v>
      </c>
      <c r="C55" s="83">
        <v>2</v>
      </c>
      <c r="D55" s="83">
        <v>2</v>
      </c>
      <c r="E55" s="87" t="s">
        <v>73</v>
      </c>
      <c r="F55" s="83" t="s">
        <v>73</v>
      </c>
      <c r="G55" s="83">
        <v>13</v>
      </c>
      <c r="H55" s="83">
        <v>9</v>
      </c>
      <c r="I55" s="83">
        <v>4</v>
      </c>
      <c r="J55" s="83" t="s">
        <v>73</v>
      </c>
      <c r="K55" s="83" t="s">
        <v>73</v>
      </c>
      <c r="L55" s="87">
        <v>1</v>
      </c>
      <c r="M55" s="83" t="s">
        <v>73</v>
      </c>
      <c r="N55" s="87">
        <v>8</v>
      </c>
      <c r="O55" s="87">
        <v>2</v>
      </c>
      <c r="P55" s="87" t="s">
        <v>73</v>
      </c>
      <c r="Q55" s="83">
        <v>2</v>
      </c>
      <c r="R55" s="86" t="s">
        <v>73</v>
      </c>
      <c r="S55" s="83" t="s">
        <v>73</v>
      </c>
      <c r="T55" s="83" t="s">
        <v>73</v>
      </c>
      <c r="U55" s="83" t="s">
        <v>73</v>
      </c>
      <c r="V55" s="83" t="s">
        <v>73</v>
      </c>
      <c r="W55" s="83" t="s">
        <v>73</v>
      </c>
      <c r="X55" s="91">
        <v>19</v>
      </c>
    </row>
    <row r="56" spans="1:24" ht="13.5" customHeight="1" x14ac:dyDescent="0.15">
      <c r="A56" s="55">
        <v>20</v>
      </c>
      <c r="B56" s="82" t="s">
        <v>32</v>
      </c>
      <c r="C56" s="83">
        <v>2</v>
      </c>
      <c r="D56" s="83">
        <v>1</v>
      </c>
      <c r="E56" s="87" t="s">
        <v>73</v>
      </c>
      <c r="F56" s="83">
        <v>1</v>
      </c>
      <c r="G56" s="83">
        <v>11</v>
      </c>
      <c r="H56" s="83">
        <v>3</v>
      </c>
      <c r="I56" s="83">
        <v>8</v>
      </c>
      <c r="J56" s="87">
        <v>1</v>
      </c>
      <c r="K56" s="83">
        <v>1</v>
      </c>
      <c r="L56" s="87" t="s">
        <v>73</v>
      </c>
      <c r="M56" s="83" t="s">
        <v>73</v>
      </c>
      <c r="N56" s="87">
        <v>1</v>
      </c>
      <c r="O56" s="87" t="s">
        <v>73</v>
      </c>
      <c r="P56" s="87">
        <v>1</v>
      </c>
      <c r="Q56" s="83">
        <v>7</v>
      </c>
      <c r="R56" s="86" t="s">
        <v>73</v>
      </c>
      <c r="S56" s="83" t="s">
        <v>73</v>
      </c>
      <c r="T56" s="83" t="s">
        <v>73</v>
      </c>
      <c r="U56" s="83" t="s">
        <v>73</v>
      </c>
      <c r="V56" s="87" t="s">
        <v>73</v>
      </c>
      <c r="W56" s="83" t="s">
        <v>73</v>
      </c>
      <c r="X56" s="91">
        <v>20</v>
      </c>
    </row>
    <row r="57" spans="1:24" ht="13.5" customHeight="1" x14ac:dyDescent="0.15">
      <c r="A57" s="55">
        <v>21</v>
      </c>
      <c r="B57" s="82" t="s">
        <v>34</v>
      </c>
      <c r="C57" s="83">
        <v>24</v>
      </c>
      <c r="D57" s="83">
        <v>23</v>
      </c>
      <c r="E57" s="87" t="s">
        <v>73</v>
      </c>
      <c r="F57" s="83">
        <v>1</v>
      </c>
      <c r="G57" s="83">
        <v>160</v>
      </c>
      <c r="H57" s="83">
        <v>122</v>
      </c>
      <c r="I57" s="83">
        <v>38</v>
      </c>
      <c r="J57" s="83" t="s">
        <v>73</v>
      </c>
      <c r="K57" s="83">
        <v>1</v>
      </c>
      <c r="L57" s="87">
        <v>11</v>
      </c>
      <c r="M57" s="83">
        <v>7</v>
      </c>
      <c r="N57" s="87">
        <v>88</v>
      </c>
      <c r="O57" s="87">
        <v>23</v>
      </c>
      <c r="P57" s="87">
        <v>17</v>
      </c>
      <c r="Q57" s="83">
        <v>7</v>
      </c>
      <c r="R57" s="86">
        <v>6</v>
      </c>
      <c r="S57" s="83" t="s">
        <v>73</v>
      </c>
      <c r="T57" s="83">
        <v>6</v>
      </c>
      <c r="U57" s="83">
        <v>1</v>
      </c>
      <c r="V57" s="83" t="s">
        <v>73</v>
      </c>
      <c r="W57" s="83" t="s">
        <v>73</v>
      </c>
      <c r="X57" s="91">
        <v>21</v>
      </c>
    </row>
    <row r="58" spans="1:24" ht="13.5" customHeight="1" x14ac:dyDescent="0.15">
      <c r="A58" s="55">
        <v>22</v>
      </c>
      <c r="B58" s="82" t="s">
        <v>35</v>
      </c>
      <c r="C58" s="83">
        <v>9</v>
      </c>
      <c r="D58" s="83">
        <v>9</v>
      </c>
      <c r="E58" s="83" t="s">
        <v>73</v>
      </c>
      <c r="F58" s="83" t="s">
        <v>73</v>
      </c>
      <c r="G58" s="83">
        <v>61</v>
      </c>
      <c r="H58" s="83">
        <v>52</v>
      </c>
      <c r="I58" s="83">
        <v>9</v>
      </c>
      <c r="J58" s="83" t="s">
        <v>73</v>
      </c>
      <c r="K58" s="83" t="s">
        <v>73</v>
      </c>
      <c r="L58" s="87">
        <v>10</v>
      </c>
      <c r="M58" s="83">
        <v>3</v>
      </c>
      <c r="N58" s="87">
        <v>40</v>
      </c>
      <c r="O58" s="87">
        <v>5</v>
      </c>
      <c r="P58" s="87">
        <v>2</v>
      </c>
      <c r="Q58" s="83">
        <v>1</v>
      </c>
      <c r="R58" s="86" t="s">
        <v>73</v>
      </c>
      <c r="S58" s="83" t="s">
        <v>73</v>
      </c>
      <c r="T58" s="83" t="s">
        <v>73</v>
      </c>
      <c r="U58" s="83" t="s">
        <v>73</v>
      </c>
      <c r="V58" s="83" t="s">
        <v>73</v>
      </c>
      <c r="W58" s="83" t="s">
        <v>73</v>
      </c>
      <c r="X58" s="91">
        <v>22</v>
      </c>
    </row>
    <row r="59" spans="1:24" ht="13.5" customHeight="1" x14ac:dyDescent="0.15">
      <c r="A59" s="55">
        <v>23</v>
      </c>
      <c r="B59" s="82" t="s">
        <v>36</v>
      </c>
      <c r="C59" s="83">
        <v>1</v>
      </c>
      <c r="D59" s="83" t="s">
        <v>73</v>
      </c>
      <c r="E59" s="87" t="s">
        <v>73</v>
      </c>
      <c r="F59" s="83">
        <v>1</v>
      </c>
      <c r="G59" s="83">
        <v>7</v>
      </c>
      <c r="H59" s="83">
        <v>5</v>
      </c>
      <c r="I59" s="83">
        <v>2</v>
      </c>
      <c r="J59" s="83">
        <v>1</v>
      </c>
      <c r="K59" s="83" t="s">
        <v>73</v>
      </c>
      <c r="L59" s="87" t="s">
        <v>73</v>
      </c>
      <c r="M59" s="83" t="s">
        <v>73</v>
      </c>
      <c r="N59" s="87">
        <v>4</v>
      </c>
      <c r="O59" s="87" t="s">
        <v>73</v>
      </c>
      <c r="P59" s="87" t="s">
        <v>73</v>
      </c>
      <c r="Q59" s="83">
        <v>2</v>
      </c>
      <c r="R59" s="86" t="s">
        <v>73</v>
      </c>
      <c r="S59" s="83" t="s">
        <v>73</v>
      </c>
      <c r="T59" s="83" t="s">
        <v>73</v>
      </c>
      <c r="U59" s="83" t="s">
        <v>73</v>
      </c>
      <c r="V59" s="87" t="s">
        <v>73</v>
      </c>
      <c r="W59" s="83" t="s">
        <v>73</v>
      </c>
      <c r="X59" s="91">
        <v>23</v>
      </c>
    </row>
    <row r="60" spans="1:24" ht="13.5" customHeight="1" x14ac:dyDescent="0.15">
      <c r="A60" s="55">
        <v>24</v>
      </c>
      <c r="B60" s="82" t="s">
        <v>37</v>
      </c>
      <c r="C60" s="83">
        <v>73</v>
      </c>
      <c r="D60" s="83">
        <v>55</v>
      </c>
      <c r="E60" s="87" t="s">
        <v>73</v>
      </c>
      <c r="F60" s="83">
        <v>18</v>
      </c>
      <c r="G60" s="83">
        <v>450</v>
      </c>
      <c r="H60" s="83">
        <v>343</v>
      </c>
      <c r="I60" s="83">
        <v>107</v>
      </c>
      <c r="J60" s="83">
        <v>23</v>
      </c>
      <c r="K60" s="83">
        <v>13</v>
      </c>
      <c r="L60" s="87">
        <v>59</v>
      </c>
      <c r="M60" s="83">
        <v>27</v>
      </c>
      <c r="N60" s="87">
        <v>232</v>
      </c>
      <c r="O60" s="87">
        <v>41</v>
      </c>
      <c r="P60" s="87">
        <v>29</v>
      </c>
      <c r="Q60" s="83">
        <v>26</v>
      </c>
      <c r="R60" s="86" t="s">
        <v>73</v>
      </c>
      <c r="S60" s="83" t="s">
        <v>73</v>
      </c>
      <c r="T60" s="83">
        <v>1</v>
      </c>
      <c r="U60" s="83">
        <v>1</v>
      </c>
      <c r="V60" s="83" t="s">
        <v>73</v>
      </c>
      <c r="W60" s="83" t="s">
        <v>73</v>
      </c>
      <c r="X60" s="91">
        <v>24</v>
      </c>
    </row>
    <row r="61" spans="1:24" ht="13.5" customHeight="1" x14ac:dyDescent="0.15">
      <c r="A61" s="55">
        <v>25</v>
      </c>
      <c r="B61" s="82" t="s">
        <v>38</v>
      </c>
      <c r="C61" s="83">
        <v>7</v>
      </c>
      <c r="D61" s="83">
        <v>6</v>
      </c>
      <c r="E61" s="87" t="s">
        <v>73</v>
      </c>
      <c r="F61" s="83">
        <v>1</v>
      </c>
      <c r="G61" s="83">
        <v>40</v>
      </c>
      <c r="H61" s="83">
        <v>31</v>
      </c>
      <c r="I61" s="83">
        <v>9</v>
      </c>
      <c r="J61" s="83">
        <v>1</v>
      </c>
      <c r="K61" s="83">
        <v>1</v>
      </c>
      <c r="L61" s="87">
        <v>2</v>
      </c>
      <c r="M61" s="83">
        <v>3</v>
      </c>
      <c r="N61" s="87">
        <v>24</v>
      </c>
      <c r="O61" s="87">
        <v>5</v>
      </c>
      <c r="P61" s="87">
        <v>4</v>
      </c>
      <c r="Q61" s="83" t="s">
        <v>73</v>
      </c>
      <c r="R61" s="86" t="s">
        <v>73</v>
      </c>
      <c r="S61" s="83" t="s">
        <v>73</v>
      </c>
      <c r="T61" s="83" t="s">
        <v>73</v>
      </c>
      <c r="U61" s="83" t="s">
        <v>73</v>
      </c>
      <c r="V61" s="83" t="s">
        <v>73</v>
      </c>
      <c r="W61" s="83" t="s">
        <v>73</v>
      </c>
      <c r="X61" s="91">
        <v>25</v>
      </c>
    </row>
    <row r="62" spans="1:24" ht="13.5" customHeight="1" x14ac:dyDescent="0.15">
      <c r="A62" s="55">
        <v>26</v>
      </c>
      <c r="B62" s="82" t="s">
        <v>39</v>
      </c>
      <c r="C62" s="83">
        <v>61</v>
      </c>
      <c r="D62" s="83">
        <v>57</v>
      </c>
      <c r="E62" s="87" t="s">
        <v>73</v>
      </c>
      <c r="F62" s="83">
        <v>4</v>
      </c>
      <c r="G62" s="83">
        <v>382</v>
      </c>
      <c r="H62" s="83">
        <v>277</v>
      </c>
      <c r="I62" s="83">
        <v>105</v>
      </c>
      <c r="J62" s="83">
        <v>4</v>
      </c>
      <c r="K62" s="83" t="s">
        <v>73</v>
      </c>
      <c r="L62" s="87">
        <v>71</v>
      </c>
      <c r="M62" s="83">
        <v>25</v>
      </c>
      <c r="N62" s="87">
        <v>186</v>
      </c>
      <c r="O62" s="87">
        <v>55</v>
      </c>
      <c r="P62" s="87">
        <v>16</v>
      </c>
      <c r="Q62" s="83">
        <v>26</v>
      </c>
      <c r="R62" s="86" t="s">
        <v>73</v>
      </c>
      <c r="S62" s="83" t="s">
        <v>73</v>
      </c>
      <c r="T62" s="83">
        <v>4</v>
      </c>
      <c r="U62" s="83">
        <v>8</v>
      </c>
      <c r="V62" s="83" t="s">
        <v>73</v>
      </c>
      <c r="W62" s="83">
        <v>1</v>
      </c>
      <c r="X62" s="91">
        <v>26</v>
      </c>
    </row>
    <row r="63" spans="1:24" ht="13.5" customHeight="1" x14ac:dyDescent="0.15">
      <c r="A63" s="55">
        <v>27</v>
      </c>
      <c r="B63" s="82" t="s">
        <v>78</v>
      </c>
      <c r="C63" s="83">
        <v>4</v>
      </c>
      <c r="D63" s="83">
        <v>4</v>
      </c>
      <c r="E63" s="87" t="s">
        <v>73</v>
      </c>
      <c r="F63" s="83" t="s">
        <v>73</v>
      </c>
      <c r="G63" s="83">
        <v>25</v>
      </c>
      <c r="H63" s="83">
        <v>12</v>
      </c>
      <c r="I63" s="83">
        <v>13</v>
      </c>
      <c r="J63" s="83" t="s">
        <v>73</v>
      </c>
      <c r="K63" s="83" t="s">
        <v>73</v>
      </c>
      <c r="L63" s="87">
        <v>2</v>
      </c>
      <c r="M63" s="83">
        <v>2</v>
      </c>
      <c r="N63" s="87">
        <v>9</v>
      </c>
      <c r="O63" s="87">
        <v>5</v>
      </c>
      <c r="P63" s="87">
        <v>1</v>
      </c>
      <c r="Q63" s="83">
        <v>6</v>
      </c>
      <c r="R63" s="86" t="s">
        <v>73</v>
      </c>
      <c r="S63" s="83" t="s">
        <v>73</v>
      </c>
      <c r="T63" s="83">
        <v>1</v>
      </c>
      <c r="U63" s="83" t="s">
        <v>73</v>
      </c>
      <c r="V63" s="83" t="s">
        <v>73</v>
      </c>
      <c r="W63" s="83" t="s">
        <v>73</v>
      </c>
      <c r="X63" s="91">
        <v>27</v>
      </c>
    </row>
    <row r="64" spans="1:24" ht="13.5" customHeight="1" x14ac:dyDescent="0.15">
      <c r="A64" s="55">
        <v>28</v>
      </c>
      <c r="B64" s="92" t="s">
        <v>41</v>
      </c>
      <c r="C64" s="83">
        <v>3</v>
      </c>
      <c r="D64" s="83">
        <v>3</v>
      </c>
      <c r="E64" s="87" t="s">
        <v>73</v>
      </c>
      <c r="F64" s="83" t="s">
        <v>73</v>
      </c>
      <c r="G64" s="83">
        <v>20</v>
      </c>
      <c r="H64" s="83">
        <v>3</v>
      </c>
      <c r="I64" s="83">
        <v>17</v>
      </c>
      <c r="J64" s="83" t="s">
        <v>73</v>
      </c>
      <c r="K64" s="83" t="s">
        <v>73</v>
      </c>
      <c r="L64" s="87">
        <v>1</v>
      </c>
      <c r="M64" s="83">
        <v>1</v>
      </c>
      <c r="N64" s="87">
        <v>1</v>
      </c>
      <c r="O64" s="87">
        <v>5</v>
      </c>
      <c r="P64" s="87">
        <v>1</v>
      </c>
      <c r="Q64" s="83">
        <v>11</v>
      </c>
      <c r="R64" s="86" t="s">
        <v>73</v>
      </c>
      <c r="S64" s="83" t="s">
        <v>73</v>
      </c>
      <c r="T64" s="83" t="s">
        <v>73</v>
      </c>
      <c r="U64" s="83" t="s">
        <v>73</v>
      </c>
      <c r="V64" s="83" t="s">
        <v>73</v>
      </c>
      <c r="W64" s="83" t="s">
        <v>73</v>
      </c>
      <c r="X64" s="91">
        <v>28</v>
      </c>
    </row>
    <row r="65" spans="1:40" ht="13.5" customHeight="1" x14ac:dyDescent="0.15">
      <c r="A65" s="55">
        <v>29</v>
      </c>
      <c r="B65" s="92" t="s">
        <v>42</v>
      </c>
      <c r="C65" s="83">
        <v>17</v>
      </c>
      <c r="D65" s="83">
        <v>12</v>
      </c>
      <c r="E65" s="87" t="s">
        <v>73</v>
      </c>
      <c r="F65" s="83">
        <v>5</v>
      </c>
      <c r="G65" s="83">
        <v>95</v>
      </c>
      <c r="H65" s="83">
        <v>51</v>
      </c>
      <c r="I65" s="83">
        <v>44</v>
      </c>
      <c r="J65" s="83">
        <v>5</v>
      </c>
      <c r="K65" s="83">
        <v>3</v>
      </c>
      <c r="L65" s="87">
        <v>12</v>
      </c>
      <c r="M65" s="83">
        <v>8</v>
      </c>
      <c r="N65" s="87">
        <v>30</v>
      </c>
      <c r="O65" s="87">
        <v>10</v>
      </c>
      <c r="P65" s="87">
        <v>4</v>
      </c>
      <c r="Q65" s="83">
        <v>22</v>
      </c>
      <c r="R65" s="86" t="s">
        <v>73</v>
      </c>
      <c r="S65" s="83">
        <v>1</v>
      </c>
      <c r="T65" s="83">
        <v>2</v>
      </c>
      <c r="U65" s="83">
        <v>1</v>
      </c>
      <c r="V65" s="83" t="s">
        <v>73</v>
      </c>
      <c r="W65" s="83" t="s">
        <v>73</v>
      </c>
      <c r="X65" s="91">
        <v>29</v>
      </c>
    </row>
    <row r="66" spans="1:40" ht="13.5" customHeight="1" x14ac:dyDescent="0.15">
      <c r="A66" s="55">
        <v>30</v>
      </c>
      <c r="B66" s="82" t="s">
        <v>43</v>
      </c>
      <c r="C66" s="83">
        <v>1</v>
      </c>
      <c r="D66" s="83" t="s">
        <v>73</v>
      </c>
      <c r="E66" s="87" t="s">
        <v>73</v>
      </c>
      <c r="F66" s="83">
        <v>1</v>
      </c>
      <c r="G66" s="83">
        <v>5</v>
      </c>
      <c r="H66" s="83">
        <v>1</v>
      </c>
      <c r="I66" s="83">
        <v>4</v>
      </c>
      <c r="J66" s="83">
        <v>1</v>
      </c>
      <c r="K66" s="83" t="s">
        <v>73</v>
      </c>
      <c r="L66" s="87" t="s">
        <v>73</v>
      </c>
      <c r="M66" s="83" t="s">
        <v>73</v>
      </c>
      <c r="N66" s="87" t="s">
        <v>73</v>
      </c>
      <c r="O66" s="87" t="s">
        <v>73</v>
      </c>
      <c r="P66" s="87" t="s">
        <v>73</v>
      </c>
      <c r="Q66" s="83">
        <v>4</v>
      </c>
      <c r="R66" s="86" t="s">
        <v>73</v>
      </c>
      <c r="S66" s="83" t="s">
        <v>73</v>
      </c>
      <c r="T66" s="83" t="s">
        <v>73</v>
      </c>
      <c r="U66" s="83" t="s">
        <v>73</v>
      </c>
      <c r="V66" s="87" t="s">
        <v>73</v>
      </c>
      <c r="W66" s="83" t="s">
        <v>73</v>
      </c>
      <c r="X66" s="91">
        <v>30</v>
      </c>
    </row>
    <row r="67" spans="1:40" ht="13.5" customHeight="1" x14ac:dyDescent="0.15">
      <c r="A67" s="55">
        <v>31</v>
      </c>
      <c r="B67" s="82" t="s">
        <v>44</v>
      </c>
      <c r="C67" s="83">
        <v>9</v>
      </c>
      <c r="D67" s="83">
        <v>7</v>
      </c>
      <c r="E67" s="87" t="s">
        <v>73</v>
      </c>
      <c r="F67" s="83">
        <v>2</v>
      </c>
      <c r="G67" s="83">
        <v>62</v>
      </c>
      <c r="H67" s="83">
        <v>34</v>
      </c>
      <c r="I67" s="83">
        <v>28</v>
      </c>
      <c r="J67" s="83">
        <v>1</v>
      </c>
      <c r="K67" s="83">
        <v>2</v>
      </c>
      <c r="L67" s="87">
        <v>9</v>
      </c>
      <c r="M67" s="83">
        <v>5</v>
      </c>
      <c r="N67" s="87">
        <v>21</v>
      </c>
      <c r="O67" s="87">
        <v>4</v>
      </c>
      <c r="P67" s="87">
        <v>3</v>
      </c>
      <c r="Q67" s="83">
        <v>17</v>
      </c>
      <c r="R67" s="86" t="s">
        <v>73</v>
      </c>
      <c r="S67" s="83" t="s">
        <v>73</v>
      </c>
      <c r="T67" s="83">
        <v>1</v>
      </c>
      <c r="U67" s="83" t="s">
        <v>73</v>
      </c>
      <c r="V67" s="83" t="s">
        <v>73</v>
      </c>
      <c r="W67" s="83" t="s">
        <v>73</v>
      </c>
      <c r="X67" s="91">
        <v>31</v>
      </c>
    </row>
    <row r="68" spans="1:40" ht="13.5" customHeight="1" x14ac:dyDescent="0.15">
      <c r="A68" s="93">
        <v>32</v>
      </c>
      <c r="B68" s="94" t="s">
        <v>45</v>
      </c>
      <c r="C68" s="83">
        <v>121</v>
      </c>
      <c r="D68" s="83">
        <v>79</v>
      </c>
      <c r="E68" s="87" t="s">
        <v>73</v>
      </c>
      <c r="F68" s="83">
        <v>42</v>
      </c>
      <c r="G68" s="83">
        <v>718</v>
      </c>
      <c r="H68" s="83">
        <v>375</v>
      </c>
      <c r="I68" s="83">
        <v>343</v>
      </c>
      <c r="J68" s="95">
        <v>45</v>
      </c>
      <c r="K68" s="95">
        <v>18</v>
      </c>
      <c r="L68" s="97">
        <v>106</v>
      </c>
      <c r="M68" s="95">
        <v>62</v>
      </c>
      <c r="N68" s="97">
        <v>192</v>
      </c>
      <c r="O68" s="97">
        <v>135</v>
      </c>
      <c r="P68" s="95">
        <v>29</v>
      </c>
      <c r="Q68" s="95">
        <v>127</v>
      </c>
      <c r="R68" s="96">
        <v>3</v>
      </c>
      <c r="S68" s="95">
        <v>1</v>
      </c>
      <c r="T68" s="95">
        <v>9</v>
      </c>
      <c r="U68" s="95">
        <v>6</v>
      </c>
      <c r="V68" s="95" t="s">
        <v>73</v>
      </c>
      <c r="W68" s="95" t="s">
        <v>73</v>
      </c>
      <c r="X68" s="105">
        <v>32</v>
      </c>
    </row>
    <row r="69" spans="1:40" x14ac:dyDescent="0.15">
      <c r="A69" s="422"/>
      <c r="B69" s="422"/>
      <c r="C69" s="111"/>
      <c r="D69" s="111"/>
      <c r="E69" s="111"/>
      <c r="F69" s="111"/>
      <c r="G69" s="111"/>
      <c r="H69" s="111"/>
      <c r="I69" s="111"/>
      <c r="J69" s="111" t="s">
        <v>79</v>
      </c>
      <c r="K69" s="111"/>
      <c r="L69" s="111"/>
      <c r="M69" s="111"/>
      <c r="N69" s="111"/>
      <c r="O69" s="111"/>
      <c r="P69" s="111"/>
      <c r="Q69" s="58"/>
      <c r="R69" s="58"/>
      <c r="S69" s="58"/>
      <c r="T69" s="58"/>
      <c r="U69" s="58"/>
      <c r="V69" s="58"/>
      <c r="W69" s="58"/>
      <c r="X69" s="112"/>
    </row>
    <row r="70" spans="1:40" x14ac:dyDescent="0.15">
      <c r="A70" s="55" t="s">
        <v>80</v>
      </c>
      <c r="C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113" t="s">
        <v>81</v>
      </c>
      <c r="R70" s="359"/>
      <c r="S70" s="359"/>
      <c r="T70" s="359"/>
      <c r="U70" s="359"/>
      <c r="V70" s="359"/>
      <c r="W70" s="359"/>
      <c r="X70" s="63"/>
    </row>
    <row r="71" spans="1:40" ht="12" customHeight="1" x14ac:dyDescent="0.15">
      <c r="C71" s="360"/>
      <c r="D71" s="360"/>
      <c r="E71" s="360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113"/>
      <c r="R71" s="113"/>
      <c r="S71" s="113"/>
      <c r="T71" s="113"/>
      <c r="U71" s="113"/>
      <c r="V71" s="113"/>
      <c r="W71" s="113"/>
      <c r="X71" s="359"/>
    </row>
    <row r="72" spans="1:40" s="55" customFormat="1" ht="14.25" customHeight="1" x14ac:dyDescent="0.15">
      <c r="A72" s="511" t="s">
        <v>47</v>
      </c>
      <c r="B72" s="512"/>
      <c r="C72" s="501" t="s">
        <v>48</v>
      </c>
      <c r="D72" s="513"/>
      <c r="E72" s="513"/>
      <c r="F72" s="513"/>
      <c r="G72" s="60"/>
      <c r="H72" s="61"/>
      <c r="I72" s="61"/>
      <c r="J72" s="483" t="s">
        <v>58</v>
      </c>
      <c r="K72" s="497"/>
      <c r="L72" s="505" t="s">
        <v>208</v>
      </c>
      <c r="M72" s="506"/>
      <c r="N72" s="506"/>
      <c r="O72" s="506"/>
      <c r="P72" s="506"/>
      <c r="Q72" s="506"/>
      <c r="R72" s="506"/>
      <c r="S72" s="507"/>
      <c r="T72" s="483" t="s">
        <v>51</v>
      </c>
      <c r="U72" s="497"/>
      <c r="V72" s="493" t="s">
        <v>52</v>
      </c>
      <c r="W72" s="494"/>
      <c r="X72" s="483" t="s">
        <v>53</v>
      </c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</row>
    <row r="73" spans="1:40" s="55" customFormat="1" ht="20.25" customHeight="1" x14ac:dyDescent="0.15">
      <c r="A73" s="486"/>
      <c r="B73" s="487"/>
      <c r="C73" s="514" t="s">
        <v>49</v>
      </c>
      <c r="D73" s="517" t="s">
        <v>50</v>
      </c>
      <c r="E73" s="518"/>
      <c r="F73" s="518"/>
      <c r="G73" s="485" t="s">
        <v>57</v>
      </c>
      <c r="H73" s="486"/>
      <c r="I73" s="487"/>
      <c r="J73" s="484"/>
      <c r="K73" s="488"/>
      <c r="L73" s="522"/>
      <c r="M73" s="523"/>
      <c r="N73" s="523"/>
      <c r="O73" s="523"/>
      <c r="P73" s="523"/>
      <c r="Q73" s="523"/>
      <c r="R73" s="523"/>
      <c r="S73" s="524"/>
      <c r="T73" s="484"/>
      <c r="U73" s="488"/>
      <c r="V73" s="495"/>
      <c r="W73" s="496"/>
      <c r="X73" s="484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</row>
    <row r="74" spans="1:40" s="55" customFormat="1" ht="27" customHeight="1" x14ac:dyDescent="0.15">
      <c r="A74" s="486"/>
      <c r="B74" s="487"/>
      <c r="C74" s="515"/>
      <c r="D74" s="514" t="s">
        <v>54</v>
      </c>
      <c r="E74" s="519" t="s">
        <v>55</v>
      </c>
      <c r="F74" s="480" t="s">
        <v>56</v>
      </c>
      <c r="G74" s="485"/>
      <c r="H74" s="486"/>
      <c r="I74" s="487"/>
      <c r="J74" s="484"/>
      <c r="K74" s="488"/>
      <c r="L74" s="483" t="s">
        <v>60</v>
      </c>
      <c r="M74" s="497"/>
      <c r="N74" s="517" t="s">
        <v>61</v>
      </c>
      <c r="O74" s="518"/>
      <c r="P74" s="518"/>
      <c r="Q74" s="518"/>
      <c r="R74" s="483" t="s">
        <v>59</v>
      </c>
      <c r="S74" s="497"/>
      <c r="T74" s="484"/>
      <c r="U74" s="488"/>
      <c r="V74" s="495"/>
      <c r="W74" s="496"/>
      <c r="X74" s="484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</row>
    <row r="75" spans="1:40" s="55" customFormat="1" ht="12" customHeight="1" x14ac:dyDescent="0.15">
      <c r="A75" s="486"/>
      <c r="B75" s="487"/>
      <c r="C75" s="515"/>
      <c r="D75" s="515"/>
      <c r="E75" s="520"/>
      <c r="F75" s="481"/>
      <c r="G75" s="491" t="s">
        <v>62</v>
      </c>
      <c r="H75" s="492"/>
      <c r="I75" s="498"/>
      <c r="J75" s="499" t="s">
        <v>63</v>
      </c>
      <c r="K75" s="500"/>
      <c r="L75" s="489"/>
      <c r="M75" s="490"/>
      <c r="N75" s="501" t="s">
        <v>64</v>
      </c>
      <c r="O75" s="502"/>
      <c r="P75" s="503" t="s">
        <v>65</v>
      </c>
      <c r="Q75" s="504"/>
      <c r="R75" s="489"/>
      <c r="S75" s="490"/>
      <c r="T75" s="489"/>
      <c r="U75" s="490"/>
      <c r="V75" s="489" t="s">
        <v>66</v>
      </c>
      <c r="W75" s="490"/>
      <c r="X75" s="484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</row>
    <row r="76" spans="1:40" s="55" customFormat="1" ht="12.75" customHeight="1" x14ac:dyDescent="0.15">
      <c r="A76" s="492"/>
      <c r="B76" s="498"/>
      <c r="C76" s="516"/>
      <c r="D76" s="516"/>
      <c r="E76" s="521"/>
      <c r="F76" s="482"/>
      <c r="G76" s="64" t="s">
        <v>67</v>
      </c>
      <c r="H76" s="64" t="s">
        <v>68</v>
      </c>
      <c r="I76" s="64" t="s">
        <v>69</v>
      </c>
      <c r="J76" s="65" t="s">
        <v>68</v>
      </c>
      <c r="K76" s="66" t="s">
        <v>69</v>
      </c>
      <c r="L76" s="66" t="s">
        <v>68</v>
      </c>
      <c r="M76" s="316" t="s">
        <v>69</v>
      </c>
      <c r="N76" s="67" t="s">
        <v>68</v>
      </c>
      <c r="O76" s="67" t="s">
        <v>69</v>
      </c>
      <c r="P76" s="67" t="s">
        <v>68</v>
      </c>
      <c r="Q76" s="67" t="s">
        <v>69</v>
      </c>
      <c r="R76" s="354" t="s">
        <v>68</v>
      </c>
      <c r="S76" s="67" t="s">
        <v>69</v>
      </c>
      <c r="T76" s="67" t="s">
        <v>68</v>
      </c>
      <c r="U76" s="351" t="s">
        <v>69</v>
      </c>
      <c r="V76" s="67" t="s">
        <v>68</v>
      </c>
      <c r="W76" s="67" t="s">
        <v>69</v>
      </c>
      <c r="X76" s="68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</row>
    <row r="77" spans="1:40" ht="5.0999999999999996" customHeight="1" x14ac:dyDescent="0.15">
      <c r="A77" s="349"/>
      <c r="B77" s="350"/>
      <c r="C77" s="344"/>
      <c r="D77" s="347"/>
      <c r="E77" s="344"/>
      <c r="F77" s="347"/>
      <c r="G77" s="106"/>
      <c r="H77" s="106"/>
      <c r="I77" s="106"/>
      <c r="J77" s="106"/>
      <c r="K77" s="106"/>
      <c r="L77" s="106"/>
      <c r="M77" s="106"/>
      <c r="N77" s="106"/>
      <c r="O77" s="106"/>
      <c r="P77" s="58"/>
      <c r="Q77" s="106"/>
      <c r="R77" s="106"/>
      <c r="S77" s="106"/>
      <c r="T77" s="106"/>
      <c r="U77" s="106"/>
      <c r="V77" s="106"/>
      <c r="W77" s="106"/>
      <c r="X77" s="76"/>
    </row>
    <row r="78" spans="1:40" s="108" customFormat="1" ht="13.5" customHeight="1" x14ac:dyDescent="0.15">
      <c r="B78" s="109" t="s">
        <v>77</v>
      </c>
      <c r="C78" s="110">
        <f t="shared" ref="C78:W78" si="2">SUM(C79:C102)</f>
        <v>888</v>
      </c>
      <c r="D78" s="110">
        <f t="shared" si="2"/>
        <v>843</v>
      </c>
      <c r="E78" s="110">
        <f t="shared" si="2"/>
        <v>11</v>
      </c>
      <c r="F78" s="110">
        <f t="shared" si="2"/>
        <v>34</v>
      </c>
      <c r="G78" s="110">
        <f t="shared" si="2"/>
        <v>15384</v>
      </c>
      <c r="H78" s="110">
        <f t="shared" si="2"/>
        <v>8523</v>
      </c>
      <c r="I78" s="110">
        <f t="shared" si="2"/>
        <v>6861</v>
      </c>
      <c r="J78" s="110">
        <f t="shared" si="2"/>
        <v>37</v>
      </c>
      <c r="K78" s="110">
        <f t="shared" si="2"/>
        <v>23</v>
      </c>
      <c r="L78" s="110">
        <f t="shared" si="2"/>
        <v>1095</v>
      </c>
      <c r="M78" s="110">
        <f t="shared" si="2"/>
        <v>504</v>
      </c>
      <c r="N78" s="110">
        <f t="shared" si="2"/>
        <v>6482</v>
      </c>
      <c r="O78" s="110">
        <f t="shared" si="2"/>
        <v>3982</v>
      </c>
      <c r="P78" s="110">
        <f t="shared" si="2"/>
        <v>850</v>
      </c>
      <c r="Q78" s="110">
        <f t="shared" si="2"/>
        <v>2335</v>
      </c>
      <c r="R78" s="110">
        <f t="shared" si="2"/>
        <v>195</v>
      </c>
      <c r="S78" s="110">
        <f t="shared" si="2"/>
        <v>110</v>
      </c>
      <c r="T78" s="110">
        <f t="shared" si="2"/>
        <v>55</v>
      </c>
      <c r="U78" s="110">
        <f t="shared" si="2"/>
        <v>51</v>
      </c>
      <c r="V78" s="110">
        <f t="shared" si="2"/>
        <v>136</v>
      </c>
      <c r="W78" s="110">
        <f t="shared" si="2"/>
        <v>93</v>
      </c>
      <c r="X78" s="81" t="s">
        <v>72</v>
      </c>
    </row>
    <row r="79" spans="1:40" ht="13.5" customHeight="1" x14ac:dyDescent="0.15">
      <c r="A79" s="55">
        <v>9</v>
      </c>
      <c r="B79" s="82" t="s">
        <v>21</v>
      </c>
      <c r="C79" s="83">
        <v>83</v>
      </c>
      <c r="D79" s="83">
        <v>72</v>
      </c>
      <c r="E79" s="83">
        <v>5</v>
      </c>
      <c r="F79" s="83">
        <v>6</v>
      </c>
      <c r="G79" s="83">
        <v>1369</v>
      </c>
      <c r="H79" s="83">
        <v>526</v>
      </c>
      <c r="I79" s="83">
        <v>843</v>
      </c>
      <c r="J79" s="83">
        <v>8</v>
      </c>
      <c r="K79" s="83">
        <v>7</v>
      </c>
      <c r="L79" s="83">
        <v>101</v>
      </c>
      <c r="M79" s="83">
        <v>59</v>
      </c>
      <c r="N79" s="87">
        <v>304</v>
      </c>
      <c r="O79" s="87">
        <v>323</v>
      </c>
      <c r="P79" s="87">
        <v>109</v>
      </c>
      <c r="Q79" s="83">
        <v>454</v>
      </c>
      <c r="R79" s="83">
        <v>4</v>
      </c>
      <c r="S79" s="83" t="s">
        <v>73</v>
      </c>
      <c r="T79" s="83">
        <v>5</v>
      </c>
      <c r="U79" s="83">
        <v>19</v>
      </c>
      <c r="V79" s="83" t="s">
        <v>73</v>
      </c>
      <c r="W79" s="83" t="s">
        <v>73</v>
      </c>
      <c r="X79" s="91">
        <v>9</v>
      </c>
    </row>
    <row r="80" spans="1:40" ht="13.5" customHeight="1" x14ac:dyDescent="0.15">
      <c r="A80" s="55">
        <v>10</v>
      </c>
      <c r="B80" s="82" t="s">
        <v>22</v>
      </c>
      <c r="C80" s="83">
        <v>9</v>
      </c>
      <c r="D80" s="83">
        <v>9</v>
      </c>
      <c r="E80" s="83" t="s">
        <v>73</v>
      </c>
      <c r="F80" s="83" t="s">
        <v>73</v>
      </c>
      <c r="G80" s="83">
        <v>193</v>
      </c>
      <c r="H80" s="83">
        <v>112</v>
      </c>
      <c r="I80" s="83">
        <v>81</v>
      </c>
      <c r="J80" s="87" t="s">
        <v>73</v>
      </c>
      <c r="K80" s="83" t="s">
        <v>73</v>
      </c>
      <c r="L80" s="83">
        <v>7</v>
      </c>
      <c r="M80" s="83">
        <v>6</v>
      </c>
      <c r="N80" s="87">
        <v>93</v>
      </c>
      <c r="O80" s="87">
        <v>42</v>
      </c>
      <c r="P80" s="87">
        <v>12</v>
      </c>
      <c r="Q80" s="83">
        <v>33</v>
      </c>
      <c r="R80" s="83" t="s">
        <v>73</v>
      </c>
      <c r="S80" s="83" t="s">
        <v>73</v>
      </c>
      <c r="T80" s="83" t="s">
        <v>73</v>
      </c>
      <c r="U80" s="83" t="s">
        <v>73</v>
      </c>
      <c r="V80" s="83" t="s">
        <v>73</v>
      </c>
      <c r="W80" s="83" t="s">
        <v>73</v>
      </c>
      <c r="X80" s="91">
        <v>10</v>
      </c>
    </row>
    <row r="81" spans="1:24" ht="13.5" customHeight="1" x14ac:dyDescent="0.15">
      <c r="A81" s="55">
        <v>11</v>
      </c>
      <c r="B81" s="82" t="s">
        <v>23</v>
      </c>
      <c r="C81" s="83">
        <v>225</v>
      </c>
      <c r="D81" s="83">
        <v>216</v>
      </c>
      <c r="E81" s="83">
        <v>2</v>
      </c>
      <c r="F81" s="83">
        <v>7</v>
      </c>
      <c r="G81" s="83">
        <v>3934</v>
      </c>
      <c r="H81" s="83">
        <v>1490</v>
      </c>
      <c r="I81" s="83">
        <v>2444</v>
      </c>
      <c r="J81" s="83">
        <v>7</v>
      </c>
      <c r="K81" s="83">
        <v>5</v>
      </c>
      <c r="L81" s="83">
        <v>267</v>
      </c>
      <c r="M81" s="83">
        <v>133</v>
      </c>
      <c r="N81" s="87">
        <v>1069</v>
      </c>
      <c r="O81" s="87">
        <v>1637</v>
      </c>
      <c r="P81" s="87">
        <v>146</v>
      </c>
      <c r="Q81" s="83">
        <v>688</v>
      </c>
      <c r="R81" s="83">
        <v>46</v>
      </c>
      <c r="S81" s="83">
        <v>34</v>
      </c>
      <c r="T81" s="83">
        <v>14</v>
      </c>
      <c r="U81" s="83">
        <v>8</v>
      </c>
      <c r="V81" s="83">
        <v>45</v>
      </c>
      <c r="W81" s="83">
        <v>53</v>
      </c>
      <c r="X81" s="91">
        <v>11</v>
      </c>
    </row>
    <row r="82" spans="1:24" ht="13.5" customHeight="1" x14ac:dyDescent="0.15">
      <c r="A82" s="55">
        <v>12</v>
      </c>
      <c r="B82" s="82" t="s">
        <v>24</v>
      </c>
      <c r="C82" s="83">
        <v>19</v>
      </c>
      <c r="D82" s="83">
        <v>16</v>
      </c>
      <c r="E82" s="83">
        <v>3</v>
      </c>
      <c r="F82" s="83" t="s">
        <v>73</v>
      </c>
      <c r="G82" s="83">
        <v>313</v>
      </c>
      <c r="H82" s="83">
        <v>227</v>
      </c>
      <c r="I82" s="83">
        <v>86</v>
      </c>
      <c r="J82" s="83" t="s">
        <v>73</v>
      </c>
      <c r="K82" s="86" t="s">
        <v>73</v>
      </c>
      <c r="L82" s="83">
        <v>22</v>
      </c>
      <c r="M82" s="83">
        <v>9</v>
      </c>
      <c r="N82" s="87">
        <v>177</v>
      </c>
      <c r="O82" s="87">
        <v>57</v>
      </c>
      <c r="P82" s="87">
        <v>25</v>
      </c>
      <c r="Q82" s="83">
        <v>19</v>
      </c>
      <c r="R82" s="83">
        <v>3</v>
      </c>
      <c r="S82" s="83">
        <v>1</v>
      </c>
      <c r="T82" s="83">
        <v>1</v>
      </c>
      <c r="U82" s="83">
        <v>2</v>
      </c>
      <c r="V82" s="83" t="s">
        <v>73</v>
      </c>
      <c r="W82" s="83" t="s">
        <v>73</v>
      </c>
      <c r="X82" s="91">
        <v>12</v>
      </c>
    </row>
    <row r="83" spans="1:24" ht="13.5" customHeight="1" x14ac:dyDescent="0.15">
      <c r="A83" s="55">
        <v>13</v>
      </c>
      <c r="B83" s="82" t="s">
        <v>25</v>
      </c>
      <c r="C83" s="83">
        <v>18</v>
      </c>
      <c r="D83" s="83">
        <v>18</v>
      </c>
      <c r="E83" s="83" t="s">
        <v>73</v>
      </c>
      <c r="F83" s="83" t="s">
        <v>73</v>
      </c>
      <c r="G83" s="83">
        <v>341</v>
      </c>
      <c r="H83" s="83">
        <v>233</v>
      </c>
      <c r="I83" s="83">
        <v>108</v>
      </c>
      <c r="J83" s="87" t="s">
        <v>73</v>
      </c>
      <c r="K83" s="83" t="s">
        <v>73</v>
      </c>
      <c r="L83" s="83">
        <v>22</v>
      </c>
      <c r="M83" s="83">
        <v>12</v>
      </c>
      <c r="N83" s="87">
        <v>193</v>
      </c>
      <c r="O83" s="87">
        <v>61</v>
      </c>
      <c r="P83" s="87">
        <v>15</v>
      </c>
      <c r="Q83" s="83">
        <v>26</v>
      </c>
      <c r="R83" s="83">
        <v>3</v>
      </c>
      <c r="S83" s="83">
        <v>9</v>
      </c>
      <c r="T83" s="83" t="s">
        <v>73</v>
      </c>
      <c r="U83" s="83">
        <v>2</v>
      </c>
      <c r="V83" s="83" t="s">
        <v>73</v>
      </c>
      <c r="W83" s="83" t="s">
        <v>73</v>
      </c>
      <c r="X83" s="91">
        <v>13</v>
      </c>
    </row>
    <row r="84" spans="1:24" ht="13.5" customHeight="1" x14ac:dyDescent="0.15">
      <c r="A84" s="55">
        <v>14</v>
      </c>
      <c r="B84" s="82" t="s">
        <v>26</v>
      </c>
      <c r="C84" s="83">
        <v>35</v>
      </c>
      <c r="D84" s="83">
        <v>35</v>
      </c>
      <c r="E84" s="83" t="s">
        <v>73</v>
      </c>
      <c r="F84" s="83" t="s">
        <v>73</v>
      </c>
      <c r="G84" s="83">
        <v>653</v>
      </c>
      <c r="H84" s="83">
        <v>417</v>
      </c>
      <c r="I84" s="83">
        <v>236</v>
      </c>
      <c r="J84" s="83" t="s">
        <v>73</v>
      </c>
      <c r="K84" s="83" t="s">
        <v>73</v>
      </c>
      <c r="L84" s="83">
        <v>37</v>
      </c>
      <c r="M84" s="83">
        <v>13</v>
      </c>
      <c r="N84" s="87">
        <v>331</v>
      </c>
      <c r="O84" s="87">
        <v>129</v>
      </c>
      <c r="P84" s="87">
        <v>41</v>
      </c>
      <c r="Q84" s="83">
        <v>94</v>
      </c>
      <c r="R84" s="83">
        <v>10</v>
      </c>
      <c r="S84" s="83">
        <v>1</v>
      </c>
      <c r="T84" s="83" t="s">
        <v>73</v>
      </c>
      <c r="U84" s="83">
        <v>2</v>
      </c>
      <c r="V84" s="83">
        <v>2</v>
      </c>
      <c r="W84" s="83">
        <v>1</v>
      </c>
      <c r="X84" s="91">
        <v>14</v>
      </c>
    </row>
    <row r="85" spans="1:24" ht="13.5" customHeight="1" x14ac:dyDescent="0.15">
      <c r="A85" s="55">
        <v>15</v>
      </c>
      <c r="B85" s="82" t="s">
        <v>27</v>
      </c>
      <c r="C85" s="83">
        <v>48</v>
      </c>
      <c r="D85" s="83">
        <v>47</v>
      </c>
      <c r="E85" s="83" t="s">
        <v>73</v>
      </c>
      <c r="F85" s="83">
        <v>1</v>
      </c>
      <c r="G85" s="83">
        <v>872</v>
      </c>
      <c r="H85" s="83">
        <v>476</v>
      </c>
      <c r="I85" s="83">
        <v>396</v>
      </c>
      <c r="J85" s="83">
        <v>2</v>
      </c>
      <c r="K85" s="83">
        <v>1</v>
      </c>
      <c r="L85" s="83">
        <v>76</v>
      </c>
      <c r="M85" s="83">
        <v>29</v>
      </c>
      <c r="N85" s="87">
        <v>369</v>
      </c>
      <c r="O85" s="87">
        <v>298</v>
      </c>
      <c r="P85" s="87">
        <v>22</v>
      </c>
      <c r="Q85" s="83">
        <v>70</v>
      </c>
      <c r="R85" s="83">
        <v>15</v>
      </c>
      <c r="S85" s="83">
        <v>4</v>
      </c>
      <c r="T85" s="83" t="s">
        <v>73</v>
      </c>
      <c r="U85" s="83">
        <v>1</v>
      </c>
      <c r="V85" s="83">
        <v>8</v>
      </c>
      <c r="W85" s="83">
        <v>6</v>
      </c>
      <c r="X85" s="91">
        <v>15</v>
      </c>
    </row>
    <row r="86" spans="1:24" ht="13.5" customHeight="1" x14ac:dyDescent="0.15">
      <c r="A86" s="55">
        <v>16</v>
      </c>
      <c r="B86" s="82" t="s">
        <v>28</v>
      </c>
      <c r="C86" s="83">
        <v>18</v>
      </c>
      <c r="D86" s="83">
        <v>18</v>
      </c>
      <c r="E86" s="83" t="s">
        <v>73</v>
      </c>
      <c r="F86" s="83" t="s">
        <v>73</v>
      </c>
      <c r="G86" s="83">
        <v>335</v>
      </c>
      <c r="H86" s="83">
        <v>263</v>
      </c>
      <c r="I86" s="83">
        <v>72</v>
      </c>
      <c r="J86" s="83" t="s">
        <v>73</v>
      </c>
      <c r="K86" s="86" t="s">
        <v>73</v>
      </c>
      <c r="L86" s="83">
        <v>22</v>
      </c>
      <c r="M86" s="83">
        <v>6</v>
      </c>
      <c r="N86" s="87">
        <v>218</v>
      </c>
      <c r="O86" s="87">
        <v>48</v>
      </c>
      <c r="P86" s="87">
        <v>14</v>
      </c>
      <c r="Q86" s="83">
        <v>19</v>
      </c>
      <c r="R86" s="83">
        <v>16</v>
      </c>
      <c r="S86" s="83" t="s">
        <v>73</v>
      </c>
      <c r="T86" s="83" t="s">
        <v>73</v>
      </c>
      <c r="U86" s="83" t="s">
        <v>73</v>
      </c>
      <c r="V86" s="83">
        <v>7</v>
      </c>
      <c r="W86" s="83">
        <v>1</v>
      </c>
      <c r="X86" s="91">
        <v>16</v>
      </c>
    </row>
    <row r="87" spans="1:24" ht="13.5" customHeight="1" x14ac:dyDescent="0.15">
      <c r="A87" s="55">
        <v>17</v>
      </c>
      <c r="B87" s="82" t="s">
        <v>29</v>
      </c>
      <c r="C87" s="83">
        <v>4</v>
      </c>
      <c r="D87" s="83">
        <v>3</v>
      </c>
      <c r="E87" s="83">
        <v>1</v>
      </c>
      <c r="F87" s="83" t="s">
        <v>73</v>
      </c>
      <c r="G87" s="83">
        <v>49</v>
      </c>
      <c r="H87" s="83">
        <v>44</v>
      </c>
      <c r="I87" s="83">
        <v>5</v>
      </c>
      <c r="J87" s="83" t="s">
        <v>73</v>
      </c>
      <c r="K87" s="86" t="s">
        <v>73</v>
      </c>
      <c r="L87" s="83">
        <v>8</v>
      </c>
      <c r="M87" s="83" t="s">
        <v>73</v>
      </c>
      <c r="N87" s="87">
        <v>33</v>
      </c>
      <c r="O87" s="87">
        <v>5</v>
      </c>
      <c r="P87" s="87">
        <v>3</v>
      </c>
      <c r="Q87" s="83" t="s">
        <v>73</v>
      </c>
      <c r="R87" s="83" t="s">
        <v>73</v>
      </c>
      <c r="S87" s="83" t="s">
        <v>73</v>
      </c>
      <c r="T87" s="83" t="s">
        <v>73</v>
      </c>
      <c r="U87" s="83" t="s">
        <v>73</v>
      </c>
      <c r="V87" s="83" t="s">
        <v>73</v>
      </c>
      <c r="W87" s="83" t="s">
        <v>73</v>
      </c>
      <c r="X87" s="91">
        <v>17</v>
      </c>
    </row>
    <row r="88" spans="1:24" ht="13.5" customHeight="1" x14ac:dyDescent="0.15">
      <c r="A88" s="55">
        <v>18</v>
      </c>
      <c r="B88" s="82" t="s">
        <v>30</v>
      </c>
      <c r="C88" s="83">
        <v>52</v>
      </c>
      <c r="D88" s="83">
        <v>51</v>
      </c>
      <c r="E88" s="83" t="s">
        <v>73</v>
      </c>
      <c r="F88" s="83">
        <v>1</v>
      </c>
      <c r="G88" s="83">
        <v>964</v>
      </c>
      <c r="H88" s="83">
        <v>526</v>
      </c>
      <c r="I88" s="83">
        <v>438</v>
      </c>
      <c r="J88" s="83">
        <v>1</v>
      </c>
      <c r="K88" s="86" t="s">
        <v>73</v>
      </c>
      <c r="L88" s="83">
        <v>61</v>
      </c>
      <c r="M88" s="83">
        <v>19</v>
      </c>
      <c r="N88" s="87">
        <v>384</v>
      </c>
      <c r="O88" s="87">
        <v>221</v>
      </c>
      <c r="P88" s="87">
        <v>66</v>
      </c>
      <c r="Q88" s="83">
        <v>173</v>
      </c>
      <c r="R88" s="83">
        <v>16</v>
      </c>
      <c r="S88" s="83">
        <v>25</v>
      </c>
      <c r="T88" s="83" t="s">
        <v>73</v>
      </c>
      <c r="U88" s="83">
        <v>10</v>
      </c>
      <c r="V88" s="83">
        <v>2</v>
      </c>
      <c r="W88" s="83" t="s">
        <v>73</v>
      </c>
      <c r="X88" s="91">
        <v>18</v>
      </c>
    </row>
    <row r="89" spans="1:24" ht="13.5" customHeight="1" x14ac:dyDescent="0.15">
      <c r="A89" s="55">
        <v>19</v>
      </c>
      <c r="B89" s="82" t="s">
        <v>31</v>
      </c>
      <c r="C89" s="83">
        <v>1</v>
      </c>
      <c r="D89" s="83">
        <v>1</v>
      </c>
      <c r="E89" s="83" t="s">
        <v>73</v>
      </c>
      <c r="F89" s="83" t="s">
        <v>73</v>
      </c>
      <c r="G89" s="83">
        <v>10</v>
      </c>
      <c r="H89" s="83">
        <v>8</v>
      </c>
      <c r="I89" s="83">
        <v>2</v>
      </c>
      <c r="J89" s="83" t="s">
        <v>73</v>
      </c>
      <c r="K89" s="86" t="s">
        <v>73</v>
      </c>
      <c r="L89" s="83">
        <v>2</v>
      </c>
      <c r="M89" s="83">
        <v>1</v>
      </c>
      <c r="N89" s="87">
        <v>6</v>
      </c>
      <c r="O89" s="87">
        <v>1</v>
      </c>
      <c r="P89" s="87" t="s">
        <v>73</v>
      </c>
      <c r="Q89" s="83" t="s">
        <v>73</v>
      </c>
      <c r="R89" s="83" t="s">
        <v>73</v>
      </c>
      <c r="S89" s="83" t="s">
        <v>73</v>
      </c>
      <c r="T89" s="83">
        <v>1</v>
      </c>
      <c r="U89" s="83" t="s">
        <v>73</v>
      </c>
      <c r="V89" s="83" t="s">
        <v>73</v>
      </c>
      <c r="W89" s="83" t="s">
        <v>73</v>
      </c>
      <c r="X89" s="91">
        <v>19</v>
      </c>
    </row>
    <row r="90" spans="1:24" ht="13.5" customHeight="1" x14ac:dyDescent="0.15">
      <c r="A90" s="55">
        <v>20</v>
      </c>
      <c r="B90" s="82" t="s">
        <v>32</v>
      </c>
      <c r="C90" s="83" t="s">
        <v>73</v>
      </c>
      <c r="D90" s="83" t="s">
        <v>73</v>
      </c>
      <c r="E90" s="83" t="s">
        <v>73</v>
      </c>
      <c r="F90" s="83" t="s">
        <v>73</v>
      </c>
      <c r="G90" s="83" t="s">
        <v>73</v>
      </c>
      <c r="H90" s="83" t="s">
        <v>73</v>
      </c>
      <c r="I90" s="83" t="s">
        <v>73</v>
      </c>
      <c r="J90" s="83" t="s">
        <v>73</v>
      </c>
      <c r="K90" s="86" t="s">
        <v>73</v>
      </c>
      <c r="L90" s="83" t="s">
        <v>73</v>
      </c>
      <c r="M90" s="83" t="s">
        <v>73</v>
      </c>
      <c r="N90" s="83" t="s">
        <v>73</v>
      </c>
      <c r="O90" s="83" t="s">
        <v>73</v>
      </c>
      <c r="P90" s="87" t="s">
        <v>73</v>
      </c>
      <c r="Q90" s="83" t="s">
        <v>73</v>
      </c>
      <c r="R90" s="421" t="s">
        <v>73</v>
      </c>
      <c r="S90" s="421" t="s">
        <v>73</v>
      </c>
      <c r="T90" s="421" t="s">
        <v>73</v>
      </c>
      <c r="U90" s="421" t="s">
        <v>73</v>
      </c>
      <c r="V90" s="83" t="s">
        <v>73</v>
      </c>
      <c r="W90" s="83" t="s">
        <v>73</v>
      </c>
      <c r="X90" s="91">
        <v>20</v>
      </c>
    </row>
    <row r="91" spans="1:24" ht="13.5" customHeight="1" x14ac:dyDescent="0.15">
      <c r="A91" s="55">
        <v>21</v>
      </c>
      <c r="B91" s="82" t="s">
        <v>34</v>
      </c>
      <c r="C91" s="83">
        <v>40</v>
      </c>
      <c r="D91" s="83">
        <v>40</v>
      </c>
      <c r="E91" s="83" t="s">
        <v>73</v>
      </c>
      <c r="F91" s="83" t="s">
        <v>73</v>
      </c>
      <c r="G91" s="83">
        <v>730</v>
      </c>
      <c r="H91" s="83">
        <v>610</v>
      </c>
      <c r="I91" s="83">
        <v>120</v>
      </c>
      <c r="J91" s="83" t="s">
        <v>73</v>
      </c>
      <c r="K91" s="86" t="s">
        <v>73</v>
      </c>
      <c r="L91" s="83">
        <v>39</v>
      </c>
      <c r="M91" s="83">
        <v>16</v>
      </c>
      <c r="N91" s="87">
        <v>517</v>
      </c>
      <c r="O91" s="87">
        <v>92</v>
      </c>
      <c r="P91" s="87">
        <v>48</v>
      </c>
      <c r="Q91" s="83">
        <v>11</v>
      </c>
      <c r="R91" s="83">
        <v>6</v>
      </c>
      <c r="S91" s="83">
        <v>1</v>
      </c>
      <c r="T91" s="83">
        <v>9</v>
      </c>
      <c r="U91" s="83" t="s">
        <v>73</v>
      </c>
      <c r="V91" s="83" t="s">
        <v>73</v>
      </c>
      <c r="W91" s="83" t="s">
        <v>73</v>
      </c>
      <c r="X91" s="91">
        <v>21</v>
      </c>
    </row>
    <row r="92" spans="1:24" ht="13.5" customHeight="1" x14ac:dyDescent="0.15">
      <c r="A92" s="55">
        <v>22</v>
      </c>
      <c r="B92" s="82" t="s">
        <v>35</v>
      </c>
      <c r="C92" s="83">
        <v>10</v>
      </c>
      <c r="D92" s="83">
        <v>10</v>
      </c>
      <c r="E92" s="83" t="s">
        <v>73</v>
      </c>
      <c r="F92" s="83" t="s">
        <v>73</v>
      </c>
      <c r="G92" s="83">
        <v>177</v>
      </c>
      <c r="H92" s="83">
        <v>139</v>
      </c>
      <c r="I92" s="83">
        <v>38</v>
      </c>
      <c r="J92" s="83" t="s">
        <v>73</v>
      </c>
      <c r="K92" s="86" t="s">
        <v>73</v>
      </c>
      <c r="L92" s="83">
        <v>9</v>
      </c>
      <c r="M92" s="83">
        <v>3</v>
      </c>
      <c r="N92" s="87">
        <v>118</v>
      </c>
      <c r="O92" s="87">
        <v>31</v>
      </c>
      <c r="P92" s="87">
        <v>8</v>
      </c>
      <c r="Q92" s="83">
        <v>4</v>
      </c>
      <c r="R92" s="83">
        <v>4</v>
      </c>
      <c r="S92" s="83" t="s">
        <v>73</v>
      </c>
      <c r="T92" s="83" t="s">
        <v>73</v>
      </c>
      <c r="U92" s="83" t="s">
        <v>73</v>
      </c>
      <c r="V92" s="83" t="s">
        <v>73</v>
      </c>
      <c r="W92" s="83" t="s">
        <v>73</v>
      </c>
      <c r="X92" s="91">
        <v>22</v>
      </c>
    </row>
    <row r="93" spans="1:24" ht="13.5" customHeight="1" x14ac:dyDescent="0.15">
      <c r="A93" s="55">
        <v>23</v>
      </c>
      <c r="B93" s="82" t="s">
        <v>36</v>
      </c>
      <c r="C93" s="83">
        <v>4</v>
      </c>
      <c r="D93" s="83">
        <v>4</v>
      </c>
      <c r="E93" s="83" t="s">
        <v>73</v>
      </c>
      <c r="F93" s="83" t="s">
        <v>73</v>
      </c>
      <c r="G93" s="83">
        <v>83</v>
      </c>
      <c r="H93" s="83">
        <v>57</v>
      </c>
      <c r="I93" s="83">
        <v>26</v>
      </c>
      <c r="J93" s="83" t="s">
        <v>73</v>
      </c>
      <c r="K93" s="86" t="s">
        <v>73</v>
      </c>
      <c r="L93" s="83">
        <v>5</v>
      </c>
      <c r="M93" s="83">
        <v>2</v>
      </c>
      <c r="N93" s="87">
        <v>43</v>
      </c>
      <c r="O93" s="87">
        <v>20</v>
      </c>
      <c r="P93" s="87">
        <v>8</v>
      </c>
      <c r="Q93" s="83">
        <v>4</v>
      </c>
      <c r="R93" s="83">
        <v>1</v>
      </c>
      <c r="S93" s="83" t="s">
        <v>73</v>
      </c>
      <c r="T93" s="83" t="s">
        <v>73</v>
      </c>
      <c r="U93" s="83" t="s">
        <v>73</v>
      </c>
      <c r="V93" s="83" t="s">
        <v>73</v>
      </c>
      <c r="W93" s="83" t="s">
        <v>73</v>
      </c>
      <c r="X93" s="91">
        <v>23</v>
      </c>
    </row>
    <row r="94" spans="1:24" ht="13.5" customHeight="1" x14ac:dyDescent="0.15">
      <c r="A94" s="55">
        <v>24</v>
      </c>
      <c r="B94" s="82" t="s">
        <v>37</v>
      </c>
      <c r="C94" s="83">
        <v>79</v>
      </c>
      <c r="D94" s="83">
        <v>74</v>
      </c>
      <c r="E94" s="83" t="s">
        <v>73</v>
      </c>
      <c r="F94" s="83">
        <v>5</v>
      </c>
      <c r="G94" s="83">
        <v>1328</v>
      </c>
      <c r="H94" s="83">
        <v>1013</v>
      </c>
      <c r="I94" s="83">
        <v>315</v>
      </c>
      <c r="J94" s="83">
        <v>4</v>
      </c>
      <c r="K94" s="86">
        <v>1</v>
      </c>
      <c r="L94" s="83">
        <v>92</v>
      </c>
      <c r="M94" s="83">
        <v>47</v>
      </c>
      <c r="N94" s="87">
        <v>800</v>
      </c>
      <c r="O94" s="87">
        <v>168</v>
      </c>
      <c r="P94" s="87">
        <v>89</v>
      </c>
      <c r="Q94" s="83">
        <v>96</v>
      </c>
      <c r="R94" s="83">
        <v>33</v>
      </c>
      <c r="S94" s="83">
        <v>5</v>
      </c>
      <c r="T94" s="83">
        <v>14</v>
      </c>
      <c r="U94" s="83">
        <v>1</v>
      </c>
      <c r="V94" s="83">
        <v>5</v>
      </c>
      <c r="W94" s="83">
        <v>2</v>
      </c>
      <c r="X94" s="91">
        <v>24</v>
      </c>
    </row>
    <row r="95" spans="1:24" ht="13.5" customHeight="1" x14ac:dyDescent="0.15">
      <c r="A95" s="55">
        <v>25</v>
      </c>
      <c r="B95" s="82" t="s">
        <v>38</v>
      </c>
      <c r="C95" s="83">
        <v>17</v>
      </c>
      <c r="D95" s="83">
        <v>17</v>
      </c>
      <c r="E95" s="83" t="s">
        <v>73</v>
      </c>
      <c r="F95" s="83" t="s">
        <v>73</v>
      </c>
      <c r="G95" s="83">
        <v>230</v>
      </c>
      <c r="H95" s="83">
        <v>185</v>
      </c>
      <c r="I95" s="83">
        <v>45</v>
      </c>
      <c r="J95" s="83" t="s">
        <v>73</v>
      </c>
      <c r="K95" s="86" t="s">
        <v>73</v>
      </c>
      <c r="L95" s="83">
        <v>33</v>
      </c>
      <c r="M95" s="83">
        <v>8</v>
      </c>
      <c r="N95" s="87">
        <v>145</v>
      </c>
      <c r="O95" s="87">
        <v>18</v>
      </c>
      <c r="P95" s="87">
        <v>7</v>
      </c>
      <c r="Q95" s="83">
        <v>19</v>
      </c>
      <c r="R95" s="83" t="s">
        <v>73</v>
      </c>
      <c r="S95" s="83" t="s">
        <v>73</v>
      </c>
      <c r="T95" s="83" t="s">
        <v>73</v>
      </c>
      <c r="U95" s="83" t="s">
        <v>73</v>
      </c>
      <c r="V95" s="83" t="s">
        <v>73</v>
      </c>
      <c r="W95" s="83" t="s">
        <v>73</v>
      </c>
      <c r="X95" s="91">
        <v>25</v>
      </c>
    </row>
    <row r="96" spans="1:24" ht="13.5" customHeight="1" x14ac:dyDescent="0.15">
      <c r="A96" s="55">
        <v>26</v>
      </c>
      <c r="B96" s="82" t="s">
        <v>39</v>
      </c>
      <c r="C96" s="83">
        <v>55</v>
      </c>
      <c r="D96" s="83">
        <v>54</v>
      </c>
      <c r="E96" s="83" t="s">
        <v>73</v>
      </c>
      <c r="F96" s="83">
        <v>1</v>
      </c>
      <c r="G96" s="83">
        <v>900</v>
      </c>
      <c r="H96" s="83">
        <v>714</v>
      </c>
      <c r="I96" s="83">
        <v>186</v>
      </c>
      <c r="J96" s="83">
        <v>1</v>
      </c>
      <c r="K96" s="86" t="s">
        <v>73</v>
      </c>
      <c r="L96" s="83">
        <v>84</v>
      </c>
      <c r="M96" s="83">
        <v>40</v>
      </c>
      <c r="N96" s="87">
        <v>573</v>
      </c>
      <c r="O96" s="87">
        <v>113</v>
      </c>
      <c r="P96" s="87">
        <v>47</v>
      </c>
      <c r="Q96" s="83">
        <v>26</v>
      </c>
      <c r="R96" s="83">
        <v>10</v>
      </c>
      <c r="S96" s="83">
        <v>7</v>
      </c>
      <c r="T96" s="83">
        <v>6</v>
      </c>
      <c r="U96" s="83" t="s">
        <v>73</v>
      </c>
      <c r="V96" s="83">
        <v>1</v>
      </c>
      <c r="W96" s="83" t="s">
        <v>73</v>
      </c>
      <c r="X96" s="91">
        <v>26</v>
      </c>
    </row>
    <row r="97" spans="1:43" ht="13.5" customHeight="1" x14ac:dyDescent="0.15">
      <c r="A97" s="55">
        <v>27</v>
      </c>
      <c r="B97" s="82" t="s">
        <v>40</v>
      </c>
      <c r="C97" s="83">
        <v>4</v>
      </c>
      <c r="D97" s="83">
        <v>4</v>
      </c>
      <c r="E97" s="83" t="s">
        <v>73</v>
      </c>
      <c r="F97" s="83" t="s">
        <v>73</v>
      </c>
      <c r="G97" s="83">
        <v>88</v>
      </c>
      <c r="H97" s="83">
        <v>44</v>
      </c>
      <c r="I97" s="83">
        <v>44</v>
      </c>
      <c r="J97" s="83" t="s">
        <v>73</v>
      </c>
      <c r="K97" s="86" t="s">
        <v>73</v>
      </c>
      <c r="L97" s="83">
        <v>1</v>
      </c>
      <c r="M97" s="83">
        <v>1</v>
      </c>
      <c r="N97" s="87">
        <v>38</v>
      </c>
      <c r="O97" s="87">
        <v>17</v>
      </c>
      <c r="P97" s="87">
        <v>3</v>
      </c>
      <c r="Q97" s="83">
        <v>25</v>
      </c>
      <c r="R97" s="83">
        <v>2</v>
      </c>
      <c r="S97" s="83">
        <v>1</v>
      </c>
      <c r="T97" s="83" t="s">
        <v>73</v>
      </c>
      <c r="U97" s="83" t="s">
        <v>73</v>
      </c>
      <c r="V97" s="83" t="s">
        <v>73</v>
      </c>
      <c r="W97" s="83" t="s">
        <v>73</v>
      </c>
      <c r="X97" s="91">
        <v>27</v>
      </c>
    </row>
    <row r="98" spans="1:43" ht="13.5" customHeight="1" x14ac:dyDescent="0.15">
      <c r="A98" s="55">
        <v>28</v>
      </c>
      <c r="B98" s="92" t="s">
        <v>41</v>
      </c>
      <c r="C98" s="83">
        <v>17</v>
      </c>
      <c r="D98" s="87">
        <v>17</v>
      </c>
      <c r="E98" s="83" t="s">
        <v>73</v>
      </c>
      <c r="F98" s="87" t="s">
        <v>73</v>
      </c>
      <c r="G98" s="83">
        <v>319</v>
      </c>
      <c r="H98" s="83">
        <v>139</v>
      </c>
      <c r="I98" s="83">
        <v>180</v>
      </c>
      <c r="J98" s="83" t="s">
        <v>73</v>
      </c>
      <c r="K98" s="86" t="s">
        <v>73</v>
      </c>
      <c r="L98" s="83">
        <v>14</v>
      </c>
      <c r="M98" s="83">
        <v>8</v>
      </c>
      <c r="N98" s="87">
        <v>100</v>
      </c>
      <c r="O98" s="87">
        <v>78</v>
      </c>
      <c r="P98" s="87">
        <v>13</v>
      </c>
      <c r="Q98" s="83">
        <v>95</v>
      </c>
      <c r="R98" s="83">
        <v>12</v>
      </c>
      <c r="S98" s="83">
        <v>2</v>
      </c>
      <c r="T98" s="83">
        <v>1</v>
      </c>
      <c r="U98" s="83">
        <v>2</v>
      </c>
      <c r="V98" s="83" t="s">
        <v>73</v>
      </c>
      <c r="W98" s="83">
        <v>3</v>
      </c>
      <c r="X98" s="91">
        <v>28</v>
      </c>
    </row>
    <row r="99" spans="1:43" ht="13.5" customHeight="1" x14ac:dyDescent="0.15">
      <c r="A99" s="55">
        <v>29</v>
      </c>
      <c r="B99" s="92" t="s">
        <v>42</v>
      </c>
      <c r="C99" s="83">
        <v>26</v>
      </c>
      <c r="D99" s="87">
        <v>22</v>
      </c>
      <c r="E99" s="83" t="s">
        <v>73</v>
      </c>
      <c r="F99" s="87">
        <v>4</v>
      </c>
      <c r="G99" s="83">
        <v>496</v>
      </c>
      <c r="H99" s="83">
        <v>269</v>
      </c>
      <c r="I99" s="83">
        <v>227</v>
      </c>
      <c r="J99" s="83">
        <v>4</v>
      </c>
      <c r="K99" s="86">
        <v>1</v>
      </c>
      <c r="L99" s="83">
        <v>25</v>
      </c>
      <c r="M99" s="83">
        <v>7</v>
      </c>
      <c r="N99" s="87">
        <v>193</v>
      </c>
      <c r="O99" s="87">
        <v>122</v>
      </c>
      <c r="P99" s="87">
        <v>43</v>
      </c>
      <c r="Q99" s="83">
        <v>92</v>
      </c>
      <c r="R99" s="83">
        <v>4</v>
      </c>
      <c r="S99" s="83">
        <v>5</v>
      </c>
      <c r="T99" s="83">
        <v>1</v>
      </c>
      <c r="U99" s="83" t="s">
        <v>73</v>
      </c>
      <c r="V99" s="83" t="s">
        <v>73</v>
      </c>
      <c r="W99" s="83" t="s">
        <v>73</v>
      </c>
      <c r="X99" s="91">
        <v>29</v>
      </c>
    </row>
    <row r="100" spans="1:43" ht="13.5" customHeight="1" x14ac:dyDescent="0.15">
      <c r="A100" s="55">
        <v>30</v>
      </c>
      <c r="B100" s="82" t="s">
        <v>43</v>
      </c>
      <c r="C100" s="83">
        <v>1</v>
      </c>
      <c r="D100" s="83">
        <v>1</v>
      </c>
      <c r="E100" s="83" t="s">
        <v>73</v>
      </c>
      <c r="F100" s="83" t="s">
        <v>73</v>
      </c>
      <c r="G100" s="83">
        <v>17</v>
      </c>
      <c r="H100" s="83">
        <v>1</v>
      </c>
      <c r="I100" s="83">
        <v>16</v>
      </c>
      <c r="J100" s="87" t="s">
        <v>73</v>
      </c>
      <c r="K100" s="83" t="s">
        <v>73</v>
      </c>
      <c r="L100" s="83">
        <v>1</v>
      </c>
      <c r="M100" s="83">
        <v>1</v>
      </c>
      <c r="N100" s="87" t="s">
        <v>73</v>
      </c>
      <c r="O100" s="87" t="s">
        <v>73</v>
      </c>
      <c r="P100" s="87" t="s">
        <v>73</v>
      </c>
      <c r="Q100" s="83">
        <v>15</v>
      </c>
      <c r="R100" s="83" t="s">
        <v>73</v>
      </c>
      <c r="S100" s="83" t="s">
        <v>73</v>
      </c>
      <c r="T100" s="83" t="s">
        <v>73</v>
      </c>
      <c r="U100" s="83" t="s">
        <v>73</v>
      </c>
      <c r="V100" s="83" t="s">
        <v>73</v>
      </c>
      <c r="W100" s="83" t="s">
        <v>73</v>
      </c>
      <c r="X100" s="91">
        <v>30</v>
      </c>
    </row>
    <row r="101" spans="1:43" ht="13.5" customHeight="1" x14ac:dyDescent="0.15">
      <c r="A101" s="55">
        <v>31</v>
      </c>
      <c r="B101" s="82" t="s">
        <v>44</v>
      </c>
      <c r="C101" s="83">
        <v>13</v>
      </c>
      <c r="D101" s="83">
        <v>10</v>
      </c>
      <c r="E101" s="83" t="s">
        <v>73</v>
      </c>
      <c r="F101" s="83">
        <v>3</v>
      </c>
      <c r="G101" s="83">
        <v>223</v>
      </c>
      <c r="H101" s="83">
        <v>109</v>
      </c>
      <c r="I101" s="83">
        <v>114</v>
      </c>
      <c r="J101" s="83">
        <v>3</v>
      </c>
      <c r="K101" s="86">
        <v>1</v>
      </c>
      <c r="L101" s="83">
        <v>6</v>
      </c>
      <c r="M101" s="83">
        <v>2</v>
      </c>
      <c r="N101" s="87">
        <v>78</v>
      </c>
      <c r="O101" s="87">
        <v>70</v>
      </c>
      <c r="P101" s="87">
        <v>19</v>
      </c>
      <c r="Q101" s="83">
        <v>39</v>
      </c>
      <c r="R101" s="83">
        <v>3</v>
      </c>
      <c r="S101" s="83">
        <v>2</v>
      </c>
      <c r="T101" s="83">
        <v>2</v>
      </c>
      <c r="U101" s="83">
        <v>3</v>
      </c>
      <c r="V101" s="83" t="s">
        <v>73</v>
      </c>
      <c r="W101" s="83" t="s">
        <v>73</v>
      </c>
      <c r="X101" s="91">
        <v>31</v>
      </c>
    </row>
    <row r="102" spans="1:43" ht="13.5" customHeight="1" x14ac:dyDescent="0.15">
      <c r="A102" s="93">
        <v>32</v>
      </c>
      <c r="B102" s="94" t="s">
        <v>45</v>
      </c>
      <c r="C102" s="95">
        <v>110</v>
      </c>
      <c r="D102" s="95">
        <v>104</v>
      </c>
      <c r="E102" s="95" t="s">
        <v>73</v>
      </c>
      <c r="F102" s="95">
        <v>6</v>
      </c>
      <c r="G102" s="95">
        <v>1760</v>
      </c>
      <c r="H102" s="95">
        <v>921</v>
      </c>
      <c r="I102" s="95">
        <v>839</v>
      </c>
      <c r="J102" s="95">
        <v>7</v>
      </c>
      <c r="K102" s="95">
        <v>7</v>
      </c>
      <c r="L102" s="95">
        <v>161</v>
      </c>
      <c r="M102" s="95">
        <v>82</v>
      </c>
      <c r="N102" s="97">
        <v>700</v>
      </c>
      <c r="O102" s="97">
        <v>431</v>
      </c>
      <c r="P102" s="97">
        <v>112</v>
      </c>
      <c r="Q102" s="95">
        <v>333</v>
      </c>
      <c r="R102" s="95">
        <v>7</v>
      </c>
      <c r="S102" s="95">
        <v>13</v>
      </c>
      <c r="T102" s="95">
        <v>1</v>
      </c>
      <c r="U102" s="95">
        <v>1</v>
      </c>
      <c r="V102" s="95">
        <v>66</v>
      </c>
      <c r="W102" s="95">
        <v>27</v>
      </c>
      <c r="X102" s="105">
        <v>32</v>
      </c>
    </row>
    <row r="103" spans="1:43" x14ac:dyDescent="0.15">
      <c r="X103" s="114"/>
    </row>
    <row r="104" spans="1:43" ht="20.100000000000001" customHeight="1" x14ac:dyDescent="0.15">
      <c r="X104" s="114"/>
    </row>
    <row r="105" spans="1:43" s="115" customFormat="1" x14ac:dyDescent="0.15">
      <c r="A105" s="55" t="s">
        <v>83</v>
      </c>
      <c r="B105" s="116"/>
      <c r="E105" s="116"/>
      <c r="F105" s="116"/>
      <c r="G105" s="116"/>
      <c r="H105" s="116"/>
      <c r="M105" s="116"/>
      <c r="N105" s="117"/>
      <c r="O105" s="117"/>
      <c r="P105" s="117"/>
      <c r="Q105" s="117"/>
      <c r="R105" s="118"/>
      <c r="S105" s="116"/>
      <c r="T105" s="116"/>
      <c r="U105" s="116"/>
      <c r="V105" s="116"/>
      <c r="W105" s="116"/>
      <c r="X105" s="116"/>
      <c r="Y105" s="116"/>
    </row>
    <row r="106" spans="1:43" s="119" customFormat="1" ht="12" customHeight="1" x14ac:dyDescent="0.15">
      <c r="X106" s="359"/>
    </row>
    <row r="107" spans="1:43" s="55" customFormat="1" ht="14.25" customHeight="1" x14ac:dyDescent="0.15">
      <c r="A107" s="511" t="s">
        <v>47</v>
      </c>
      <c r="B107" s="512"/>
      <c r="C107" s="501" t="s">
        <v>48</v>
      </c>
      <c r="D107" s="513"/>
      <c r="E107" s="513"/>
      <c r="F107" s="513"/>
      <c r="G107" s="60"/>
      <c r="H107" s="61"/>
      <c r="I107" s="61"/>
      <c r="J107" s="483" t="s">
        <v>58</v>
      </c>
      <c r="K107" s="497"/>
      <c r="L107" s="505" t="s">
        <v>208</v>
      </c>
      <c r="M107" s="506"/>
      <c r="N107" s="506"/>
      <c r="O107" s="506"/>
      <c r="P107" s="506"/>
      <c r="Q107" s="506"/>
      <c r="R107" s="506"/>
      <c r="S107" s="507"/>
      <c r="T107" s="483" t="s">
        <v>51</v>
      </c>
      <c r="U107" s="497"/>
      <c r="V107" s="493" t="s">
        <v>52</v>
      </c>
      <c r="W107" s="494"/>
      <c r="X107" s="483" t="s">
        <v>53</v>
      </c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</row>
    <row r="108" spans="1:43" s="55" customFormat="1" ht="20.25" customHeight="1" x14ac:dyDescent="0.15">
      <c r="A108" s="486"/>
      <c r="B108" s="487"/>
      <c r="C108" s="514" t="s">
        <v>49</v>
      </c>
      <c r="D108" s="517" t="s">
        <v>50</v>
      </c>
      <c r="E108" s="518"/>
      <c r="F108" s="518"/>
      <c r="G108" s="485" t="s">
        <v>57</v>
      </c>
      <c r="H108" s="486"/>
      <c r="I108" s="487"/>
      <c r="J108" s="484"/>
      <c r="K108" s="488"/>
      <c r="L108" s="508"/>
      <c r="M108" s="509"/>
      <c r="N108" s="509"/>
      <c r="O108" s="509"/>
      <c r="P108" s="509"/>
      <c r="Q108" s="509"/>
      <c r="R108" s="509"/>
      <c r="S108" s="510"/>
      <c r="T108" s="484"/>
      <c r="U108" s="488"/>
      <c r="V108" s="495"/>
      <c r="W108" s="496"/>
      <c r="X108" s="484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</row>
    <row r="109" spans="1:43" s="55" customFormat="1" ht="27" customHeight="1" x14ac:dyDescent="0.15">
      <c r="A109" s="486"/>
      <c r="B109" s="487"/>
      <c r="C109" s="515"/>
      <c r="D109" s="514" t="s">
        <v>54</v>
      </c>
      <c r="E109" s="519" t="s">
        <v>55</v>
      </c>
      <c r="F109" s="480" t="s">
        <v>56</v>
      </c>
      <c r="G109" s="485"/>
      <c r="H109" s="486"/>
      <c r="I109" s="487"/>
      <c r="J109" s="484"/>
      <c r="K109" s="488"/>
      <c r="L109" s="484" t="s">
        <v>60</v>
      </c>
      <c r="M109" s="488"/>
      <c r="N109" s="491" t="s">
        <v>61</v>
      </c>
      <c r="O109" s="492"/>
      <c r="P109" s="492"/>
      <c r="Q109" s="492"/>
      <c r="R109" s="483" t="s">
        <v>59</v>
      </c>
      <c r="S109" s="497"/>
      <c r="T109" s="484"/>
      <c r="U109" s="488"/>
      <c r="V109" s="495"/>
      <c r="W109" s="496"/>
      <c r="X109" s="484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</row>
    <row r="110" spans="1:43" s="55" customFormat="1" ht="12" customHeight="1" x14ac:dyDescent="0.15">
      <c r="A110" s="486"/>
      <c r="B110" s="487"/>
      <c r="C110" s="515"/>
      <c r="D110" s="515"/>
      <c r="E110" s="520"/>
      <c r="F110" s="481"/>
      <c r="G110" s="491" t="s">
        <v>62</v>
      </c>
      <c r="H110" s="492"/>
      <c r="I110" s="498"/>
      <c r="J110" s="499" t="s">
        <v>63</v>
      </c>
      <c r="K110" s="500"/>
      <c r="L110" s="489"/>
      <c r="M110" s="490"/>
      <c r="N110" s="501" t="s">
        <v>64</v>
      </c>
      <c r="O110" s="502"/>
      <c r="P110" s="503" t="s">
        <v>65</v>
      </c>
      <c r="Q110" s="504"/>
      <c r="R110" s="489"/>
      <c r="S110" s="490"/>
      <c r="T110" s="489"/>
      <c r="U110" s="490"/>
      <c r="V110" s="489" t="s">
        <v>66</v>
      </c>
      <c r="W110" s="490"/>
      <c r="X110" s="484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</row>
    <row r="111" spans="1:43" s="55" customFormat="1" ht="12.75" customHeight="1" x14ac:dyDescent="0.15">
      <c r="A111" s="492"/>
      <c r="B111" s="498"/>
      <c r="C111" s="516"/>
      <c r="D111" s="516"/>
      <c r="E111" s="521"/>
      <c r="F111" s="482"/>
      <c r="G111" s="64" t="s">
        <v>67</v>
      </c>
      <c r="H111" s="64" t="s">
        <v>68</v>
      </c>
      <c r="I111" s="64" t="s">
        <v>69</v>
      </c>
      <c r="J111" s="65" t="s">
        <v>68</v>
      </c>
      <c r="K111" s="66" t="s">
        <v>69</v>
      </c>
      <c r="L111" s="66" t="s">
        <v>68</v>
      </c>
      <c r="M111" s="316" t="s">
        <v>69</v>
      </c>
      <c r="N111" s="67" t="s">
        <v>68</v>
      </c>
      <c r="O111" s="67" t="s">
        <v>69</v>
      </c>
      <c r="P111" s="67" t="s">
        <v>68</v>
      </c>
      <c r="Q111" s="67" t="s">
        <v>69</v>
      </c>
      <c r="R111" s="354" t="s">
        <v>68</v>
      </c>
      <c r="S111" s="67" t="s">
        <v>69</v>
      </c>
      <c r="T111" s="67" t="s">
        <v>68</v>
      </c>
      <c r="U111" s="351" t="s">
        <v>69</v>
      </c>
      <c r="V111" s="67" t="s">
        <v>68</v>
      </c>
      <c r="W111" s="67" t="s">
        <v>69</v>
      </c>
      <c r="X111" s="68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</row>
    <row r="112" spans="1:43" s="115" customFormat="1" ht="5.0999999999999996" customHeight="1" x14ac:dyDescent="0.15">
      <c r="A112" s="357"/>
      <c r="B112" s="358"/>
      <c r="C112" s="389"/>
      <c r="D112" s="389"/>
      <c r="E112" s="120"/>
      <c r="F112" s="121"/>
      <c r="G112" s="389"/>
      <c r="H112" s="122"/>
      <c r="I112" s="389"/>
      <c r="J112" s="123"/>
      <c r="K112" s="389"/>
      <c r="L112" s="124"/>
      <c r="M112" s="124"/>
      <c r="N112" s="125"/>
      <c r="O112" s="126"/>
      <c r="P112" s="126"/>
      <c r="Q112" s="127"/>
      <c r="R112" s="128"/>
      <c r="S112" s="128"/>
      <c r="T112" s="124"/>
      <c r="U112" s="117"/>
      <c r="V112" s="125"/>
      <c r="W112" s="126"/>
      <c r="X112" s="355"/>
      <c r="Y112" s="117"/>
      <c r="Z112" s="420"/>
      <c r="AA112" s="420"/>
      <c r="AB112" s="419"/>
      <c r="AC112" s="419"/>
      <c r="AD112" s="419"/>
      <c r="AE112" s="419"/>
      <c r="AF112" s="419"/>
      <c r="AG112" s="419"/>
      <c r="AH112" s="419"/>
      <c r="AI112" s="419"/>
      <c r="AJ112" s="419"/>
      <c r="AK112" s="419"/>
      <c r="AL112" s="419"/>
      <c r="AM112" s="419"/>
      <c r="AN112" s="419"/>
      <c r="AO112" s="419"/>
      <c r="AP112" s="419"/>
      <c r="AQ112" s="419"/>
    </row>
    <row r="113" spans="1:43" s="129" customFormat="1" ht="13.5" customHeight="1" x14ac:dyDescent="0.15">
      <c r="B113" s="130" t="s">
        <v>84</v>
      </c>
      <c r="C113" s="110">
        <f>SUM(C114:C137)</f>
        <v>445</v>
      </c>
      <c r="D113" s="110">
        <f>SUM(D114:D137)</f>
        <v>443</v>
      </c>
      <c r="E113" s="110">
        <f>SUM(E114:E137)</f>
        <v>2</v>
      </c>
      <c r="F113" s="110" t="s">
        <v>73</v>
      </c>
      <c r="G113" s="110">
        <f>SUM(G114:G137)</f>
        <v>53067</v>
      </c>
      <c r="H113" s="110">
        <f>SUM(H114:H137)</f>
        <v>35744</v>
      </c>
      <c r="I113" s="110">
        <f>SUM(I114:I137)</f>
        <v>17323</v>
      </c>
      <c r="J113" s="110" t="s">
        <v>73</v>
      </c>
      <c r="K113" s="110" t="s">
        <v>73</v>
      </c>
      <c r="L113" s="110">
        <f t="shared" ref="L113:W113" si="3">SUM(L114:L137)</f>
        <v>815</v>
      </c>
      <c r="M113" s="110">
        <f t="shared" si="3"/>
        <v>167</v>
      </c>
      <c r="N113" s="110">
        <f t="shared" si="3"/>
        <v>30000</v>
      </c>
      <c r="O113" s="110">
        <f t="shared" si="3"/>
        <v>12242</v>
      </c>
      <c r="P113" s="110">
        <f t="shared" si="3"/>
        <v>3415</v>
      </c>
      <c r="Q113" s="110">
        <f t="shared" si="3"/>
        <v>3869</v>
      </c>
      <c r="R113" s="110">
        <f t="shared" si="3"/>
        <v>1853</v>
      </c>
      <c r="S113" s="110">
        <f t="shared" si="3"/>
        <v>1109</v>
      </c>
      <c r="T113" s="110">
        <f t="shared" si="3"/>
        <v>48</v>
      </c>
      <c r="U113" s="110">
        <f t="shared" si="3"/>
        <v>76</v>
      </c>
      <c r="V113" s="110">
        <f t="shared" si="3"/>
        <v>339</v>
      </c>
      <c r="W113" s="110">
        <f t="shared" si="3"/>
        <v>64</v>
      </c>
      <c r="X113" s="132" t="s">
        <v>72</v>
      </c>
      <c r="Y113" s="365"/>
      <c r="Z113" s="365"/>
      <c r="AA113" s="130"/>
      <c r="AB113" s="418"/>
      <c r="AC113" s="418"/>
      <c r="AD113" s="418"/>
      <c r="AE113" s="418"/>
      <c r="AF113" s="418"/>
      <c r="AG113" s="418"/>
      <c r="AH113" s="418"/>
      <c r="AI113" s="418"/>
      <c r="AJ113" s="418"/>
      <c r="AK113" s="418"/>
      <c r="AL113" s="418"/>
      <c r="AM113" s="418"/>
      <c r="AN113" s="418"/>
      <c r="AO113" s="418"/>
      <c r="AP113" s="418"/>
      <c r="AQ113" s="418"/>
    </row>
    <row r="114" spans="1:43" s="119" customFormat="1" ht="13.5" customHeight="1" x14ac:dyDescent="0.15">
      <c r="A114" s="115">
        <v>9</v>
      </c>
      <c r="B114" s="133" t="s">
        <v>21</v>
      </c>
      <c r="C114" s="83">
        <v>30</v>
      </c>
      <c r="D114" s="83">
        <v>29</v>
      </c>
      <c r="E114" s="86">
        <v>1</v>
      </c>
      <c r="F114" s="83" t="s">
        <v>73</v>
      </c>
      <c r="G114" s="83">
        <v>2796</v>
      </c>
      <c r="H114" s="90">
        <v>1053</v>
      </c>
      <c r="I114" s="83">
        <v>1743</v>
      </c>
      <c r="J114" s="131" t="s">
        <v>73</v>
      </c>
      <c r="K114" s="86" t="s">
        <v>73</v>
      </c>
      <c r="L114" s="83">
        <v>65</v>
      </c>
      <c r="M114" s="83">
        <v>23</v>
      </c>
      <c r="N114" s="83">
        <v>740</v>
      </c>
      <c r="O114" s="83">
        <v>723</v>
      </c>
      <c r="P114" s="87">
        <v>238</v>
      </c>
      <c r="Q114" s="83">
        <v>967</v>
      </c>
      <c r="R114" s="86">
        <v>10</v>
      </c>
      <c r="S114" s="86">
        <v>30</v>
      </c>
      <c r="T114" s="83">
        <v>7</v>
      </c>
      <c r="U114" s="90">
        <v>32</v>
      </c>
      <c r="V114" s="83" t="s">
        <v>73</v>
      </c>
      <c r="W114" s="83" t="s">
        <v>73</v>
      </c>
      <c r="X114" s="134">
        <v>9</v>
      </c>
      <c r="Y114" s="90"/>
      <c r="Z114" s="417"/>
      <c r="AA114" s="117"/>
    </row>
    <row r="115" spans="1:43" s="119" customFormat="1" ht="13.5" customHeight="1" x14ac:dyDescent="0.15">
      <c r="A115" s="115">
        <v>10</v>
      </c>
      <c r="B115" s="133" t="s">
        <v>22</v>
      </c>
      <c r="C115" s="83" t="s">
        <v>73</v>
      </c>
      <c r="D115" s="83" t="s">
        <v>73</v>
      </c>
      <c r="E115" s="86" t="s">
        <v>73</v>
      </c>
      <c r="F115" s="83" t="s">
        <v>73</v>
      </c>
      <c r="G115" s="83" t="s">
        <v>73</v>
      </c>
      <c r="H115" s="86" t="s">
        <v>73</v>
      </c>
      <c r="I115" s="83" t="s">
        <v>73</v>
      </c>
      <c r="J115" s="131" t="s">
        <v>73</v>
      </c>
      <c r="K115" s="86" t="s">
        <v>73</v>
      </c>
      <c r="L115" s="83" t="s">
        <v>73</v>
      </c>
      <c r="M115" s="83" t="s">
        <v>73</v>
      </c>
      <c r="N115" s="83" t="s">
        <v>73</v>
      </c>
      <c r="O115" s="83" t="s">
        <v>73</v>
      </c>
      <c r="P115" s="87" t="s">
        <v>73</v>
      </c>
      <c r="Q115" s="83" t="s">
        <v>73</v>
      </c>
      <c r="R115" s="86" t="s">
        <v>73</v>
      </c>
      <c r="S115" s="86" t="s">
        <v>73</v>
      </c>
      <c r="T115" s="83" t="s">
        <v>73</v>
      </c>
      <c r="U115" s="90" t="s">
        <v>73</v>
      </c>
      <c r="V115" s="83" t="s">
        <v>73</v>
      </c>
      <c r="W115" s="83" t="s">
        <v>73</v>
      </c>
      <c r="X115" s="134">
        <v>10</v>
      </c>
      <c r="Y115" s="90"/>
      <c r="Z115" s="90"/>
      <c r="AA115" s="117"/>
    </row>
    <row r="116" spans="1:43" s="119" customFormat="1" ht="13.5" customHeight="1" x14ac:dyDescent="0.15">
      <c r="A116" s="115">
        <v>11</v>
      </c>
      <c r="B116" s="133" t="s">
        <v>23</v>
      </c>
      <c r="C116" s="83">
        <v>115</v>
      </c>
      <c r="D116" s="83">
        <v>114</v>
      </c>
      <c r="E116" s="86">
        <v>1</v>
      </c>
      <c r="F116" s="83" t="s">
        <v>73</v>
      </c>
      <c r="G116" s="83">
        <v>10265</v>
      </c>
      <c r="H116" s="90">
        <v>5263</v>
      </c>
      <c r="I116" s="83">
        <v>5002</v>
      </c>
      <c r="J116" s="131" t="s">
        <v>73</v>
      </c>
      <c r="K116" s="86" t="s">
        <v>73</v>
      </c>
      <c r="L116" s="83">
        <v>188</v>
      </c>
      <c r="M116" s="83">
        <v>33</v>
      </c>
      <c r="N116" s="83">
        <v>4297</v>
      </c>
      <c r="O116" s="83">
        <v>4015</v>
      </c>
      <c r="P116" s="87">
        <v>525</v>
      </c>
      <c r="Q116" s="83">
        <v>765</v>
      </c>
      <c r="R116" s="86">
        <v>313</v>
      </c>
      <c r="S116" s="86">
        <v>219</v>
      </c>
      <c r="T116" s="83">
        <v>11</v>
      </c>
      <c r="U116" s="90">
        <v>9</v>
      </c>
      <c r="V116" s="83">
        <v>60</v>
      </c>
      <c r="W116" s="83">
        <v>30</v>
      </c>
      <c r="X116" s="134">
        <v>11</v>
      </c>
      <c r="Y116" s="90"/>
      <c r="Z116" s="417"/>
      <c r="AA116" s="117"/>
    </row>
    <row r="117" spans="1:43" s="119" customFormat="1" ht="13.5" customHeight="1" x14ac:dyDescent="0.15">
      <c r="A117" s="115">
        <v>12</v>
      </c>
      <c r="B117" s="133" t="s">
        <v>24</v>
      </c>
      <c r="C117" s="83">
        <v>9</v>
      </c>
      <c r="D117" s="83">
        <v>9</v>
      </c>
      <c r="E117" s="86" t="s">
        <v>73</v>
      </c>
      <c r="F117" s="83" t="s">
        <v>73</v>
      </c>
      <c r="G117" s="83">
        <v>931</v>
      </c>
      <c r="H117" s="86">
        <v>722</v>
      </c>
      <c r="I117" s="83">
        <v>209</v>
      </c>
      <c r="J117" s="131" t="s">
        <v>73</v>
      </c>
      <c r="K117" s="86" t="s">
        <v>73</v>
      </c>
      <c r="L117" s="83">
        <v>12</v>
      </c>
      <c r="M117" s="83">
        <v>4</v>
      </c>
      <c r="N117" s="83">
        <v>535</v>
      </c>
      <c r="O117" s="83">
        <v>123</v>
      </c>
      <c r="P117" s="87">
        <v>57</v>
      </c>
      <c r="Q117" s="83">
        <v>23</v>
      </c>
      <c r="R117" s="86">
        <v>120</v>
      </c>
      <c r="S117" s="86">
        <v>60</v>
      </c>
      <c r="T117" s="83" t="s">
        <v>73</v>
      </c>
      <c r="U117" s="90" t="s">
        <v>73</v>
      </c>
      <c r="V117" s="83">
        <v>2</v>
      </c>
      <c r="W117" s="83">
        <v>1</v>
      </c>
      <c r="X117" s="134">
        <v>12</v>
      </c>
      <c r="Y117" s="90"/>
      <c r="Z117" s="417"/>
      <c r="AA117" s="117"/>
    </row>
    <row r="118" spans="1:43" s="119" customFormat="1" ht="13.5" customHeight="1" x14ac:dyDescent="0.15">
      <c r="A118" s="115">
        <v>13</v>
      </c>
      <c r="B118" s="133" t="s">
        <v>25</v>
      </c>
      <c r="C118" s="83">
        <v>5</v>
      </c>
      <c r="D118" s="83">
        <v>5</v>
      </c>
      <c r="E118" s="86" t="s">
        <v>73</v>
      </c>
      <c r="F118" s="83" t="s">
        <v>73</v>
      </c>
      <c r="G118" s="83">
        <v>429</v>
      </c>
      <c r="H118" s="86">
        <v>314</v>
      </c>
      <c r="I118" s="83">
        <v>115</v>
      </c>
      <c r="J118" s="131" t="s">
        <v>73</v>
      </c>
      <c r="K118" s="86" t="s">
        <v>73</v>
      </c>
      <c r="L118" s="83">
        <v>15</v>
      </c>
      <c r="M118" s="83">
        <v>3</v>
      </c>
      <c r="N118" s="83">
        <v>275</v>
      </c>
      <c r="O118" s="83">
        <v>88</v>
      </c>
      <c r="P118" s="87">
        <v>23</v>
      </c>
      <c r="Q118" s="83">
        <v>20</v>
      </c>
      <c r="R118" s="86">
        <v>3</v>
      </c>
      <c r="S118" s="86">
        <v>5</v>
      </c>
      <c r="T118" s="83" t="s">
        <v>73</v>
      </c>
      <c r="U118" s="90" t="s">
        <v>73</v>
      </c>
      <c r="V118" s="83">
        <v>2</v>
      </c>
      <c r="W118" s="83">
        <v>1</v>
      </c>
      <c r="X118" s="134">
        <v>13</v>
      </c>
      <c r="Y118" s="90"/>
      <c r="Z118" s="417"/>
      <c r="AA118" s="117"/>
    </row>
    <row r="119" spans="1:43" s="119" customFormat="1" ht="13.5" customHeight="1" x14ac:dyDescent="0.15">
      <c r="A119" s="115">
        <v>14</v>
      </c>
      <c r="B119" s="133" t="s">
        <v>26</v>
      </c>
      <c r="C119" s="83">
        <v>13</v>
      </c>
      <c r="D119" s="83">
        <v>13</v>
      </c>
      <c r="E119" s="86" t="s">
        <v>73</v>
      </c>
      <c r="F119" s="83" t="s">
        <v>73</v>
      </c>
      <c r="G119" s="83">
        <v>962</v>
      </c>
      <c r="H119" s="86">
        <v>772</v>
      </c>
      <c r="I119" s="83">
        <v>190</v>
      </c>
      <c r="J119" s="131" t="s">
        <v>73</v>
      </c>
      <c r="K119" s="86" t="s">
        <v>73</v>
      </c>
      <c r="L119" s="83">
        <v>9</v>
      </c>
      <c r="M119" s="83">
        <v>7</v>
      </c>
      <c r="N119" s="83">
        <v>684</v>
      </c>
      <c r="O119" s="83">
        <v>109</v>
      </c>
      <c r="P119" s="87">
        <v>46</v>
      </c>
      <c r="Q119" s="83">
        <v>69</v>
      </c>
      <c r="R119" s="86">
        <v>38</v>
      </c>
      <c r="S119" s="86">
        <v>8</v>
      </c>
      <c r="T119" s="83" t="s">
        <v>73</v>
      </c>
      <c r="U119" s="90" t="s">
        <v>73</v>
      </c>
      <c r="V119" s="83">
        <v>5</v>
      </c>
      <c r="W119" s="83">
        <v>3</v>
      </c>
      <c r="X119" s="134">
        <v>14</v>
      </c>
      <c r="Y119" s="90"/>
      <c r="Z119" s="417"/>
      <c r="AA119" s="117"/>
    </row>
    <row r="120" spans="1:43" s="119" customFormat="1" ht="13.5" customHeight="1" x14ac:dyDescent="0.15">
      <c r="A120" s="115">
        <v>15</v>
      </c>
      <c r="B120" s="133" t="s">
        <v>27</v>
      </c>
      <c r="C120" s="83">
        <v>13</v>
      </c>
      <c r="D120" s="83">
        <v>13</v>
      </c>
      <c r="E120" s="86" t="s">
        <v>73</v>
      </c>
      <c r="F120" s="83" t="s">
        <v>73</v>
      </c>
      <c r="G120" s="83">
        <v>1142</v>
      </c>
      <c r="H120" s="86">
        <v>573</v>
      </c>
      <c r="I120" s="83">
        <v>569</v>
      </c>
      <c r="J120" s="131" t="s">
        <v>73</v>
      </c>
      <c r="K120" s="86" t="s">
        <v>73</v>
      </c>
      <c r="L120" s="83">
        <v>24</v>
      </c>
      <c r="M120" s="83">
        <v>4</v>
      </c>
      <c r="N120" s="83">
        <v>512</v>
      </c>
      <c r="O120" s="83">
        <v>329</v>
      </c>
      <c r="P120" s="87">
        <v>20</v>
      </c>
      <c r="Q120" s="83">
        <v>171</v>
      </c>
      <c r="R120" s="86">
        <v>20</v>
      </c>
      <c r="S120" s="86">
        <v>65</v>
      </c>
      <c r="T120" s="83" t="s">
        <v>73</v>
      </c>
      <c r="U120" s="90" t="s">
        <v>73</v>
      </c>
      <c r="V120" s="83">
        <v>3</v>
      </c>
      <c r="W120" s="83" t="s">
        <v>73</v>
      </c>
      <c r="X120" s="134">
        <v>15</v>
      </c>
      <c r="Y120" s="90"/>
      <c r="Z120" s="417"/>
      <c r="AA120" s="117"/>
    </row>
    <row r="121" spans="1:43" s="119" customFormat="1" ht="13.5" customHeight="1" x14ac:dyDescent="0.15">
      <c r="A121" s="115">
        <v>16</v>
      </c>
      <c r="B121" s="133" t="s">
        <v>28</v>
      </c>
      <c r="C121" s="83">
        <v>29</v>
      </c>
      <c r="D121" s="83">
        <v>29</v>
      </c>
      <c r="E121" s="86" t="s">
        <v>73</v>
      </c>
      <c r="F121" s="83" t="s">
        <v>73</v>
      </c>
      <c r="G121" s="83">
        <v>3463</v>
      </c>
      <c r="H121" s="86">
        <v>2537</v>
      </c>
      <c r="I121" s="83">
        <v>926</v>
      </c>
      <c r="J121" s="131" t="s">
        <v>73</v>
      </c>
      <c r="K121" s="86" t="s">
        <v>73</v>
      </c>
      <c r="L121" s="83">
        <v>25</v>
      </c>
      <c r="M121" s="83">
        <v>2</v>
      </c>
      <c r="N121" s="83">
        <v>2339</v>
      </c>
      <c r="O121" s="83">
        <v>704</v>
      </c>
      <c r="P121" s="87">
        <v>76</v>
      </c>
      <c r="Q121" s="83">
        <v>175</v>
      </c>
      <c r="R121" s="86">
        <v>105</v>
      </c>
      <c r="S121" s="86">
        <v>47</v>
      </c>
      <c r="T121" s="83" t="s">
        <v>73</v>
      </c>
      <c r="U121" s="90" t="s">
        <v>73</v>
      </c>
      <c r="V121" s="83">
        <v>8</v>
      </c>
      <c r="W121" s="83">
        <v>2</v>
      </c>
      <c r="X121" s="134">
        <v>16</v>
      </c>
      <c r="Y121" s="90"/>
      <c r="Z121" s="417"/>
      <c r="AA121" s="117"/>
    </row>
    <row r="122" spans="1:43" s="119" customFormat="1" ht="13.5" customHeight="1" x14ac:dyDescent="0.15">
      <c r="A122" s="115">
        <v>17</v>
      </c>
      <c r="B122" s="133" t="s">
        <v>85</v>
      </c>
      <c r="C122" s="83" t="s">
        <v>73</v>
      </c>
      <c r="D122" s="83" t="s">
        <v>73</v>
      </c>
      <c r="E122" s="86" t="s">
        <v>73</v>
      </c>
      <c r="F122" s="83" t="s">
        <v>73</v>
      </c>
      <c r="G122" s="83" t="s">
        <v>73</v>
      </c>
      <c r="H122" s="86" t="s">
        <v>73</v>
      </c>
      <c r="I122" s="83" t="s">
        <v>73</v>
      </c>
      <c r="J122" s="131" t="s">
        <v>73</v>
      </c>
      <c r="K122" s="86" t="s">
        <v>73</v>
      </c>
      <c r="L122" s="83" t="s">
        <v>73</v>
      </c>
      <c r="M122" s="83" t="s">
        <v>73</v>
      </c>
      <c r="N122" s="83" t="s">
        <v>73</v>
      </c>
      <c r="O122" s="83" t="s">
        <v>73</v>
      </c>
      <c r="P122" s="87" t="s">
        <v>73</v>
      </c>
      <c r="Q122" s="83" t="s">
        <v>73</v>
      </c>
      <c r="R122" s="86" t="s">
        <v>73</v>
      </c>
      <c r="S122" s="86" t="s">
        <v>73</v>
      </c>
      <c r="T122" s="83" t="s">
        <v>73</v>
      </c>
      <c r="U122" s="90" t="s">
        <v>73</v>
      </c>
      <c r="V122" s="83" t="s">
        <v>73</v>
      </c>
      <c r="W122" s="83" t="s">
        <v>73</v>
      </c>
      <c r="X122" s="134">
        <v>17</v>
      </c>
      <c r="Y122" s="90"/>
      <c r="Z122" s="417"/>
      <c r="AA122" s="117"/>
    </row>
    <row r="123" spans="1:43" s="119" customFormat="1" ht="13.5" customHeight="1" x14ac:dyDescent="0.15">
      <c r="A123" s="115">
        <v>18</v>
      </c>
      <c r="B123" s="133" t="s">
        <v>30</v>
      </c>
      <c r="C123" s="83">
        <v>36</v>
      </c>
      <c r="D123" s="83">
        <v>36</v>
      </c>
      <c r="E123" s="86" t="s">
        <v>73</v>
      </c>
      <c r="F123" s="83" t="s">
        <v>73</v>
      </c>
      <c r="G123" s="83">
        <v>3804</v>
      </c>
      <c r="H123" s="86">
        <v>2709</v>
      </c>
      <c r="I123" s="83">
        <v>1095</v>
      </c>
      <c r="J123" s="131" t="s">
        <v>73</v>
      </c>
      <c r="K123" s="86" t="s">
        <v>73</v>
      </c>
      <c r="L123" s="83">
        <v>67</v>
      </c>
      <c r="M123" s="83">
        <v>12</v>
      </c>
      <c r="N123" s="83">
        <v>2289</v>
      </c>
      <c r="O123" s="83">
        <v>667</v>
      </c>
      <c r="P123" s="87">
        <v>236</v>
      </c>
      <c r="Q123" s="83">
        <v>273</v>
      </c>
      <c r="R123" s="86">
        <v>141</v>
      </c>
      <c r="S123" s="86">
        <v>147</v>
      </c>
      <c r="T123" s="83">
        <v>4</v>
      </c>
      <c r="U123" s="90">
        <v>2</v>
      </c>
      <c r="V123" s="83">
        <v>24</v>
      </c>
      <c r="W123" s="83">
        <v>4</v>
      </c>
      <c r="X123" s="134">
        <v>18</v>
      </c>
      <c r="Y123" s="90"/>
      <c r="Z123" s="417"/>
      <c r="AA123" s="117"/>
    </row>
    <row r="124" spans="1:43" s="119" customFormat="1" ht="13.5" customHeight="1" x14ac:dyDescent="0.15">
      <c r="A124" s="115">
        <v>19</v>
      </c>
      <c r="B124" s="133" t="s">
        <v>31</v>
      </c>
      <c r="C124" s="83">
        <v>2</v>
      </c>
      <c r="D124" s="83">
        <v>2</v>
      </c>
      <c r="E124" s="86" t="s">
        <v>73</v>
      </c>
      <c r="F124" s="83" t="s">
        <v>73</v>
      </c>
      <c r="G124" s="83">
        <v>171</v>
      </c>
      <c r="H124" s="86">
        <v>131</v>
      </c>
      <c r="I124" s="83">
        <v>40</v>
      </c>
      <c r="J124" s="131" t="s">
        <v>73</v>
      </c>
      <c r="K124" s="86" t="s">
        <v>73</v>
      </c>
      <c r="L124" s="83">
        <v>3</v>
      </c>
      <c r="M124" s="83" t="s">
        <v>73</v>
      </c>
      <c r="N124" s="83">
        <v>128</v>
      </c>
      <c r="O124" s="83">
        <v>39</v>
      </c>
      <c r="P124" s="87" t="s">
        <v>73</v>
      </c>
      <c r="Q124" s="83">
        <v>1</v>
      </c>
      <c r="R124" s="86" t="s">
        <v>73</v>
      </c>
      <c r="S124" s="86" t="s">
        <v>73</v>
      </c>
      <c r="T124" s="83" t="s">
        <v>73</v>
      </c>
      <c r="U124" s="90" t="s">
        <v>73</v>
      </c>
      <c r="V124" s="83" t="s">
        <v>73</v>
      </c>
      <c r="W124" s="83" t="s">
        <v>73</v>
      </c>
      <c r="X124" s="134">
        <v>19</v>
      </c>
      <c r="Y124" s="90"/>
      <c r="Z124" s="417"/>
      <c r="AA124" s="117"/>
    </row>
    <row r="125" spans="1:43" s="119" customFormat="1" ht="13.5" customHeight="1" x14ac:dyDescent="0.15">
      <c r="A125" s="115">
        <v>20</v>
      </c>
      <c r="B125" s="133" t="s">
        <v>32</v>
      </c>
      <c r="C125" s="83">
        <v>1</v>
      </c>
      <c r="D125" s="83">
        <v>1</v>
      </c>
      <c r="E125" s="86" t="s">
        <v>73</v>
      </c>
      <c r="F125" s="83" t="s">
        <v>73</v>
      </c>
      <c r="G125" s="83">
        <v>43</v>
      </c>
      <c r="H125" s="86">
        <v>6</v>
      </c>
      <c r="I125" s="83">
        <v>37</v>
      </c>
      <c r="J125" s="131" t="s">
        <v>73</v>
      </c>
      <c r="K125" s="86" t="s">
        <v>73</v>
      </c>
      <c r="L125" s="83" t="s">
        <v>73</v>
      </c>
      <c r="M125" s="83" t="s">
        <v>73</v>
      </c>
      <c r="N125" s="83">
        <v>6</v>
      </c>
      <c r="O125" s="83">
        <v>24</v>
      </c>
      <c r="P125" s="87" t="s">
        <v>73</v>
      </c>
      <c r="Q125" s="83">
        <v>13</v>
      </c>
      <c r="R125" s="86" t="s">
        <v>73</v>
      </c>
      <c r="S125" s="86" t="s">
        <v>73</v>
      </c>
      <c r="T125" s="83" t="s">
        <v>73</v>
      </c>
      <c r="U125" s="90" t="s">
        <v>73</v>
      </c>
      <c r="V125" s="83" t="s">
        <v>73</v>
      </c>
      <c r="W125" s="83" t="s">
        <v>73</v>
      </c>
      <c r="X125" s="134">
        <v>20</v>
      </c>
      <c r="Y125" s="90"/>
      <c r="Z125" s="417"/>
      <c r="AA125" s="117"/>
    </row>
    <row r="126" spans="1:43" s="119" customFormat="1" ht="13.5" customHeight="1" x14ac:dyDescent="0.15">
      <c r="A126" s="115">
        <v>21</v>
      </c>
      <c r="B126" s="133" t="s">
        <v>34</v>
      </c>
      <c r="C126" s="83">
        <v>13</v>
      </c>
      <c r="D126" s="83">
        <v>13</v>
      </c>
      <c r="E126" s="86" t="s">
        <v>73</v>
      </c>
      <c r="F126" s="83" t="s">
        <v>73</v>
      </c>
      <c r="G126" s="83">
        <v>1138</v>
      </c>
      <c r="H126" s="86">
        <v>972</v>
      </c>
      <c r="I126" s="83">
        <v>166</v>
      </c>
      <c r="J126" s="131" t="s">
        <v>73</v>
      </c>
      <c r="K126" s="86" t="s">
        <v>73</v>
      </c>
      <c r="L126" s="83">
        <v>25</v>
      </c>
      <c r="M126" s="83">
        <v>3</v>
      </c>
      <c r="N126" s="83">
        <v>824</v>
      </c>
      <c r="O126" s="83">
        <v>126</v>
      </c>
      <c r="P126" s="87">
        <v>42</v>
      </c>
      <c r="Q126" s="83">
        <v>19</v>
      </c>
      <c r="R126" s="86">
        <v>103</v>
      </c>
      <c r="S126" s="86">
        <v>18</v>
      </c>
      <c r="T126" s="83">
        <v>20</v>
      </c>
      <c r="U126" s="90" t="s">
        <v>73</v>
      </c>
      <c r="V126" s="83">
        <v>22</v>
      </c>
      <c r="W126" s="83" t="s">
        <v>73</v>
      </c>
      <c r="X126" s="134">
        <v>21</v>
      </c>
      <c r="Y126" s="90"/>
      <c r="Z126" s="417"/>
      <c r="AA126" s="117"/>
    </row>
    <row r="127" spans="1:43" s="119" customFormat="1" ht="13.5" customHeight="1" x14ac:dyDescent="0.15">
      <c r="A127" s="115">
        <v>22</v>
      </c>
      <c r="B127" s="133" t="s">
        <v>35</v>
      </c>
      <c r="C127" s="83">
        <v>2</v>
      </c>
      <c r="D127" s="83">
        <v>2</v>
      </c>
      <c r="E127" s="86" t="s">
        <v>73</v>
      </c>
      <c r="F127" s="83" t="s">
        <v>73</v>
      </c>
      <c r="G127" s="83">
        <v>143</v>
      </c>
      <c r="H127" s="86">
        <v>117</v>
      </c>
      <c r="I127" s="83">
        <v>26</v>
      </c>
      <c r="J127" s="131" t="s">
        <v>73</v>
      </c>
      <c r="K127" s="86" t="s">
        <v>73</v>
      </c>
      <c r="L127" s="83">
        <v>7</v>
      </c>
      <c r="M127" s="83">
        <v>1</v>
      </c>
      <c r="N127" s="83">
        <v>110</v>
      </c>
      <c r="O127" s="83">
        <v>25</v>
      </c>
      <c r="P127" s="87" t="s">
        <v>73</v>
      </c>
      <c r="Q127" s="83" t="s">
        <v>73</v>
      </c>
      <c r="R127" s="86" t="s">
        <v>73</v>
      </c>
      <c r="S127" s="86" t="s">
        <v>73</v>
      </c>
      <c r="T127" s="83" t="s">
        <v>73</v>
      </c>
      <c r="U127" s="90" t="s">
        <v>73</v>
      </c>
      <c r="V127" s="83" t="s">
        <v>73</v>
      </c>
      <c r="W127" s="83" t="s">
        <v>73</v>
      </c>
      <c r="X127" s="134">
        <v>22</v>
      </c>
      <c r="Y127" s="90"/>
      <c r="Z127" s="417"/>
      <c r="AA127" s="117"/>
    </row>
    <row r="128" spans="1:43" s="119" customFormat="1" ht="13.5" customHeight="1" x14ac:dyDescent="0.15">
      <c r="A128" s="115">
        <v>23</v>
      </c>
      <c r="B128" s="133" t="s">
        <v>36</v>
      </c>
      <c r="C128" s="83">
        <v>9</v>
      </c>
      <c r="D128" s="83">
        <v>9</v>
      </c>
      <c r="E128" s="86" t="s">
        <v>73</v>
      </c>
      <c r="F128" s="83" t="s">
        <v>73</v>
      </c>
      <c r="G128" s="83">
        <v>1335</v>
      </c>
      <c r="H128" s="86">
        <v>1223</v>
      </c>
      <c r="I128" s="83">
        <v>112</v>
      </c>
      <c r="J128" s="131" t="s">
        <v>73</v>
      </c>
      <c r="K128" s="86" t="s">
        <v>73</v>
      </c>
      <c r="L128" s="83">
        <v>13</v>
      </c>
      <c r="M128" s="83" t="s">
        <v>73</v>
      </c>
      <c r="N128" s="83">
        <v>1077</v>
      </c>
      <c r="O128" s="83">
        <v>84</v>
      </c>
      <c r="P128" s="87">
        <v>59</v>
      </c>
      <c r="Q128" s="83">
        <v>8</v>
      </c>
      <c r="R128" s="86">
        <v>89</v>
      </c>
      <c r="S128" s="86">
        <v>21</v>
      </c>
      <c r="T128" s="83" t="s">
        <v>73</v>
      </c>
      <c r="U128" s="90" t="s">
        <v>73</v>
      </c>
      <c r="V128" s="83">
        <v>15</v>
      </c>
      <c r="W128" s="83">
        <v>1</v>
      </c>
      <c r="X128" s="134">
        <v>23</v>
      </c>
      <c r="Y128" s="90"/>
      <c r="Z128" s="417"/>
      <c r="AA128" s="117"/>
    </row>
    <row r="129" spans="1:27" s="119" customFormat="1" ht="13.5" customHeight="1" x14ac:dyDescent="0.15">
      <c r="A129" s="115">
        <v>24</v>
      </c>
      <c r="B129" s="133" t="s">
        <v>37</v>
      </c>
      <c r="C129" s="83">
        <v>29</v>
      </c>
      <c r="D129" s="83">
        <v>29</v>
      </c>
      <c r="E129" s="86" t="s">
        <v>73</v>
      </c>
      <c r="F129" s="83" t="s">
        <v>73</v>
      </c>
      <c r="G129" s="83">
        <v>2457</v>
      </c>
      <c r="H129" s="86">
        <v>1820</v>
      </c>
      <c r="I129" s="83">
        <v>637</v>
      </c>
      <c r="J129" s="131" t="s">
        <v>73</v>
      </c>
      <c r="K129" s="86" t="s">
        <v>73</v>
      </c>
      <c r="L129" s="83">
        <v>66</v>
      </c>
      <c r="M129" s="83">
        <v>21</v>
      </c>
      <c r="N129" s="83">
        <v>1586</v>
      </c>
      <c r="O129" s="83">
        <v>459</v>
      </c>
      <c r="P129" s="87">
        <v>138</v>
      </c>
      <c r="Q129" s="83">
        <v>140</v>
      </c>
      <c r="R129" s="86">
        <v>37</v>
      </c>
      <c r="S129" s="86">
        <v>19</v>
      </c>
      <c r="T129" s="83" t="s">
        <v>73</v>
      </c>
      <c r="U129" s="90" t="s">
        <v>73</v>
      </c>
      <c r="V129" s="83">
        <v>7</v>
      </c>
      <c r="W129" s="83">
        <v>2</v>
      </c>
      <c r="X129" s="134">
        <v>24</v>
      </c>
      <c r="Y129" s="90"/>
      <c r="Z129" s="417"/>
      <c r="AA129" s="117"/>
    </row>
    <row r="130" spans="1:27" s="119" customFormat="1" ht="13.5" customHeight="1" x14ac:dyDescent="0.15">
      <c r="A130" s="115">
        <v>25</v>
      </c>
      <c r="B130" s="133" t="s">
        <v>38</v>
      </c>
      <c r="C130" s="83">
        <v>6</v>
      </c>
      <c r="D130" s="83">
        <v>6</v>
      </c>
      <c r="E130" s="86" t="s">
        <v>73</v>
      </c>
      <c r="F130" s="83" t="s">
        <v>73</v>
      </c>
      <c r="G130" s="83">
        <v>470</v>
      </c>
      <c r="H130" s="86">
        <v>395</v>
      </c>
      <c r="I130" s="83">
        <v>75</v>
      </c>
      <c r="J130" s="131" t="s">
        <v>73</v>
      </c>
      <c r="K130" s="86" t="s">
        <v>73</v>
      </c>
      <c r="L130" s="83">
        <v>19</v>
      </c>
      <c r="M130" s="83">
        <v>2</v>
      </c>
      <c r="N130" s="83">
        <v>336</v>
      </c>
      <c r="O130" s="83">
        <v>59</v>
      </c>
      <c r="P130" s="87">
        <v>32</v>
      </c>
      <c r="Q130" s="83">
        <v>14</v>
      </c>
      <c r="R130" s="86">
        <v>8</v>
      </c>
      <c r="S130" s="86" t="s">
        <v>73</v>
      </c>
      <c r="T130" s="83" t="s">
        <v>73</v>
      </c>
      <c r="U130" s="90" t="s">
        <v>73</v>
      </c>
      <c r="V130" s="83" t="s">
        <v>73</v>
      </c>
      <c r="W130" s="83" t="s">
        <v>73</v>
      </c>
      <c r="X130" s="134">
        <v>25</v>
      </c>
      <c r="Y130" s="90"/>
      <c r="Z130" s="417"/>
      <c r="AA130" s="117"/>
    </row>
    <row r="131" spans="1:27" s="119" customFormat="1" ht="13.5" customHeight="1" x14ac:dyDescent="0.15">
      <c r="A131" s="115">
        <v>26</v>
      </c>
      <c r="B131" s="133" t="s">
        <v>39</v>
      </c>
      <c r="C131" s="83">
        <v>29</v>
      </c>
      <c r="D131" s="83">
        <v>29</v>
      </c>
      <c r="E131" s="86" t="s">
        <v>73</v>
      </c>
      <c r="F131" s="83" t="s">
        <v>73</v>
      </c>
      <c r="G131" s="83">
        <v>2243</v>
      </c>
      <c r="H131" s="86">
        <v>1842</v>
      </c>
      <c r="I131" s="83">
        <v>401</v>
      </c>
      <c r="J131" s="131" t="s">
        <v>73</v>
      </c>
      <c r="K131" s="86" t="s">
        <v>73</v>
      </c>
      <c r="L131" s="83">
        <v>62</v>
      </c>
      <c r="M131" s="83">
        <v>15</v>
      </c>
      <c r="N131" s="83">
        <v>1581</v>
      </c>
      <c r="O131" s="83">
        <v>266</v>
      </c>
      <c r="P131" s="87">
        <v>116</v>
      </c>
      <c r="Q131" s="83">
        <v>77</v>
      </c>
      <c r="R131" s="86">
        <v>104</v>
      </c>
      <c r="S131" s="86">
        <v>43</v>
      </c>
      <c r="T131" s="83" t="s">
        <v>73</v>
      </c>
      <c r="U131" s="90">
        <v>2</v>
      </c>
      <c r="V131" s="83">
        <v>21</v>
      </c>
      <c r="W131" s="83" t="s">
        <v>73</v>
      </c>
      <c r="X131" s="134">
        <v>26</v>
      </c>
      <c r="Y131" s="90"/>
      <c r="Z131" s="417"/>
      <c r="AA131" s="117"/>
    </row>
    <row r="132" spans="1:27" s="119" customFormat="1" ht="13.5" customHeight="1" x14ac:dyDescent="0.15">
      <c r="A132" s="115">
        <v>27</v>
      </c>
      <c r="B132" s="133" t="s">
        <v>40</v>
      </c>
      <c r="C132" s="83">
        <v>8</v>
      </c>
      <c r="D132" s="83">
        <v>8</v>
      </c>
      <c r="E132" s="86" t="s">
        <v>73</v>
      </c>
      <c r="F132" s="83" t="s">
        <v>73</v>
      </c>
      <c r="G132" s="83">
        <v>777</v>
      </c>
      <c r="H132" s="86">
        <v>453</v>
      </c>
      <c r="I132" s="83">
        <v>324</v>
      </c>
      <c r="J132" s="131" t="s">
        <v>73</v>
      </c>
      <c r="K132" s="86" t="s">
        <v>73</v>
      </c>
      <c r="L132" s="83">
        <v>17</v>
      </c>
      <c r="M132" s="83">
        <v>1</v>
      </c>
      <c r="N132" s="83">
        <v>385</v>
      </c>
      <c r="O132" s="83">
        <v>166</v>
      </c>
      <c r="P132" s="87">
        <v>47</v>
      </c>
      <c r="Q132" s="83">
        <v>155</v>
      </c>
      <c r="R132" s="86">
        <v>5</v>
      </c>
      <c r="S132" s="86">
        <v>2</v>
      </c>
      <c r="T132" s="83" t="s">
        <v>73</v>
      </c>
      <c r="U132" s="90" t="s">
        <v>73</v>
      </c>
      <c r="V132" s="83">
        <v>1</v>
      </c>
      <c r="W132" s="83" t="s">
        <v>73</v>
      </c>
      <c r="X132" s="134">
        <v>27</v>
      </c>
      <c r="Y132" s="90"/>
      <c r="Z132" s="417"/>
      <c r="AA132" s="117"/>
    </row>
    <row r="133" spans="1:27" s="119" customFormat="1" ht="13.5" customHeight="1" x14ac:dyDescent="0.15">
      <c r="A133" s="115">
        <v>28</v>
      </c>
      <c r="B133" s="135" t="s">
        <v>41</v>
      </c>
      <c r="C133" s="83">
        <v>28</v>
      </c>
      <c r="D133" s="83">
        <v>28</v>
      </c>
      <c r="E133" s="86" t="s">
        <v>73</v>
      </c>
      <c r="F133" s="83" t="s">
        <v>73</v>
      </c>
      <c r="G133" s="83">
        <v>9605</v>
      </c>
      <c r="H133" s="90">
        <v>6801</v>
      </c>
      <c r="I133" s="83">
        <v>2804</v>
      </c>
      <c r="J133" s="131" t="s">
        <v>73</v>
      </c>
      <c r="K133" s="86" t="s">
        <v>73</v>
      </c>
      <c r="L133" s="83">
        <v>33</v>
      </c>
      <c r="M133" s="83">
        <v>4</v>
      </c>
      <c r="N133" s="83">
        <v>5704</v>
      </c>
      <c r="O133" s="83">
        <v>2218</v>
      </c>
      <c r="P133" s="87">
        <v>750</v>
      </c>
      <c r="Q133" s="83">
        <v>399</v>
      </c>
      <c r="R133" s="86">
        <v>364</v>
      </c>
      <c r="S133" s="86">
        <v>190</v>
      </c>
      <c r="T133" s="83" t="s">
        <v>73</v>
      </c>
      <c r="U133" s="90">
        <v>29</v>
      </c>
      <c r="V133" s="83">
        <v>50</v>
      </c>
      <c r="W133" s="83">
        <v>7</v>
      </c>
      <c r="X133" s="134">
        <v>28</v>
      </c>
      <c r="Y133" s="90"/>
      <c r="Z133" s="417"/>
      <c r="AA133" s="117"/>
    </row>
    <row r="134" spans="1:27" s="119" customFormat="1" ht="13.5" customHeight="1" x14ac:dyDescent="0.15">
      <c r="A134" s="115">
        <v>29</v>
      </c>
      <c r="B134" s="135" t="s">
        <v>42</v>
      </c>
      <c r="C134" s="83">
        <v>22</v>
      </c>
      <c r="D134" s="83">
        <v>22</v>
      </c>
      <c r="E134" s="86" t="s">
        <v>73</v>
      </c>
      <c r="F134" s="83" t="s">
        <v>73</v>
      </c>
      <c r="G134" s="83">
        <v>2818</v>
      </c>
      <c r="H134" s="90">
        <v>1915</v>
      </c>
      <c r="I134" s="83">
        <v>903</v>
      </c>
      <c r="J134" s="131" t="s">
        <v>73</v>
      </c>
      <c r="K134" s="86" t="s">
        <v>73</v>
      </c>
      <c r="L134" s="83">
        <v>30</v>
      </c>
      <c r="M134" s="83">
        <v>6</v>
      </c>
      <c r="N134" s="83">
        <v>1566</v>
      </c>
      <c r="O134" s="83">
        <v>609</v>
      </c>
      <c r="P134" s="87">
        <v>187</v>
      </c>
      <c r="Q134" s="83">
        <v>188</v>
      </c>
      <c r="R134" s="86">
        <v>139</v>
      </c>
      <c r="S134" s="86">
        <v>105</v>
      </c>
      <c r="T134" s="83">
        <v>6</v>
      </c>
      <c r="U134" s="90" t="s">
        <v>73</v>
      </c>
      <c r="V134" s="83">
        <v>7</v>
      </c>
      <c r="W134" s="83">
        <v>5</v>
      </c>
      <c r="X134" s="134">
        <v>29</v>
      </c>
      <c r="Y134" s="90"/>
      <c r="Z134" s="417"/>
      <c r="AA134" s="117"/>
    </row>
    <row r="135" spans="1:27" s="119" customFormat="1" ht="13.5" customHeight="1" x14ac:dyDescent="0.15">
      <c r="A135" s="115">
        <v>30</v>
      </c>
      <c r="B135" s="133" t="s">
        <v>43</v>
      </c>
      <c r="C135" s="83">
        <v>1</v>
      </c>
      <c r="D135" s="83">
        <v>1</v>
      </c>
      <c r="E135" s="86" t="s">
        <v>73</v>
      </c>
      <c r="F135" s="83" t="s">
        <v>73</v>
      </c>
      <c r="G135" s="83">
        <v>181</v>
      </c>
      <c r="H135" s="86">
        <v>101</v>
      </c>
      <c r="I135" s="83">
        <v>80</v>
      </c>
      <c r="J135" s="131" t="s">
        <v>73</v>
      </c>
      <c r="K135" s="86" t="s">
        <v>73</v>
      </c>
      <c r="L135" s="83">
        <v>3</v>
      </c>
      <c r="M135" s="83" t="s">
        <v>73</v>
      </c>
      <c r="N135" s="83">
        <v>101</v>
      </c>
      <c r="O135" s="83">
        <v>64</v>
      </c>
      <c r="P135" s="87">
        <v>6</v>
      </c>
      <c r="Q135" s="83">
        <v>16</v>
      </c>
      <c r="R135" s="86" t="s">
        <v>73</v>
      </c>
      <c r="S135" s="86" t="s">
        <v>73</v>
      </c>
      <c r="T135" s="83" t="s">
        <v>73</v>
      </c>
      <c r="U135" s="90" t="s">
        <v>73</v>
      </c>
      <c r="V135" s="83">
        <v>9</v>
      </c>
      <c r="W135" s="83" t="s">
        <v>73</v>
      </c>
      <c r="X135" s="134">
        <v>30</v>
      </c>
      <c r="Y135" s="90"/>
      <c r="Z135" s="417"/>
      <c r="AA135" s="117"/>
    </row>
    <row r="136" spans="1:27" s="119" customFormat="1" ht="13.5" customHeight="1" x14ac:dyDescent="0.15">
      <c r="A136" s="115">
        <v>31</v>
      </c>
      <c r="B136" s="133" t="s">
        <v>44</v>
      </c>
      <c r="C136" s="83">
        <v>5</v>
      </c>
      <c r="D136" s="83">
        <v>5</v>
      </c>
      <c r="E136" s="86" t="s">
        <v>73</v>
      </c>
      <c r="F136" s="83" t="s">
        <v>73</v>
      </c>
      <c r="G136" s="83">
        <v>4467</v>
      </c>
      <c r="H136" s="90">
        <v>4046</v>
      </c>
      <c r="I136" s="83">
        <v>421</v>
      </c>
      <c r="J136" s="131" t="s">
        <v>73</v>
      </c>
      <c r="K136" s="86" t="s">
        <v>73</v>
      </c>
      <c r="L136" s="83">
        <v>13</v>
      </c>
      <c r="M136" s="83">
        <v>1</v>
      </c>
      <c r="N136" s="83">
        <v>3247</v>
      </c>
      <c r="O136" s="83">
        <v>257</v>
      </c>
      <c r="P136" s="87">
        <v>671</v>
      </c>
      <c r="Q136" s="83">
        <v>122</v>
      </c>
      <c r="R136" s="86">
        <v>209</v>
      </c>
      <c r="S136" s="86">
        <v>46</v>
      </c>
      <c r="T136" s="83" t="s">
        <v>73</v>
      </c>
      <c r="U136" s="90" t="s">
        <v>73</v>
      </c>
      <c r="V136" s="83">
        <v>94</v>
      </c>
      <c r="W136" s="83">
        <v>5</v>
      </c>
      <c r="X136" s="134">
        <v>31</v>
      </c>
      <c r="Y136" s="90"/>
      <c r="Z136" s="417"/>
      <c r="AA136" s="117"/>
    </row>
    <row r="137" spans="1:27" s="119" customFormat="1" ht="13.5" customHeight="1" x14ac:dyDescent="0.15">
      <c r="A137" s="136">
        <v>32</v>
      </c>
      <c r="B137" s="137" t="s">
        <v>45</v>
      </c>
      <c r="C137" s="95">
        <v>40</v>
      </c>
      <c r="D137" s="95">
        <v>40</v>
      </c>
      <c r="E137" s="96" t="s">
        <v>73</v>
      </c>
      <c r="F137" s="95" t="s">
        <v>73</v>
      </c>
      <c r="G137" s="95">
        <v>3427</v>
      </c>
      <c r="H137" s="99">
        <v>1979</v>
      </c>
      <c r="I137" s="95">
        <v>1448</v>
      </c>
      <c r="J137" s="138" t="s">
        <v>73</v>
      </c>
      <c r="K137" s="95" t="s">
        <v>73</v>
      </c>
      <c r="L137" s="95">
        <v>119</v>
      </c>
      <c r="M137" s="95">
        <v>25</v>
      </c>
      <c r="N137" s="95">
        <v>1678</v>
      </c>
      <c r="O137" s="95">
        <v>1088</v>
      </c>
      <c r="P137" s="97">
        <v>146</v>
      </c>
      <c r="Q137" s="95">
        <v>254</v>
      </c>
      <c r="R137" s="96">
        <v>45</v>
      </c>
      <c r="S137" s="96">
        <v>84</v>
      </c>
      <c r="T137" s="95" t="s">
        <v>73</v>
      </c>
      <c r="U137" s="99">
        <v>2</v>
      </c>
      <c r="V137" s="95">
        <v>9</v>
      </c>
      <c r="W137" s="95">
        <v>3</v>
      </c>
      <c r="X137" s="139">
        <v>32</v>
      </c>
      <c r="Y137" s="90"/>
      <c r="Z137" s="417"/>
      <c r="AA137" s="117"/>
    </row>
  </sheetData>
  <mergeCells count="84">
    <mergeCell ref="X107:X110"/>
    <mergeCell ref="L109:M110"/>
    <mergeCell ref="N109:Q109"/>
    <mergeCell ref="N74:Q74"/>
    <mergeCell ref="T72:U75"/>
    <mergeCell ref="V72:W74"/>
    <mergeCell ref="X72:X75"/>
    <mergeCell ref="V75:W75"/>
    <mergeCell ref="L74:M75"/>
    <mergeCell ref="V110:W110"/>
    <mergeCell ref="T107:U110"/>
    <mergeCell ref="V107:W109"/>
    <mergeCell ref="R74:S75"/>
    <mergeCell ref="R109:S110"/>
    <mergeCell ref="L72:S73"/>
    <mergeCell ref="N110:O110"/>
    <mergeCell ref="P110:Q110"/>
    <mergeCell ref="N75:O75"/>
    <mergeCell ref="P75:Q75"/>
    <mergeCell ref="C108:C111"/>
    <mergeCell ref="D108:F108"/>
    <mergeCell ref="G108:I109"/>
    <mergeCell ref="D109:D111"/>
    <mergeCell ref="E109:E111"/>
    <mergeCell ref="F109:F111"/>
    <mergeCell ref="G110:I110"/>
    <mergeCell ref="L107:S108"/>
    <mergeCell ref="A107:B111"/>
    <mergeCell ref="C107:F107"/>
    <mergeCell ref="J107:K109"/>
    <mergeCell ref="A72:B76"/>
    <mergeCell ref="C72:F72"/>
    <mergeCell ref="C73:C76"/>
    <mergeCell ref="D73:F73"/>
    <mergeCell ref="G73:I74"/>
    <mergeCell ref="D74:D76"/>
    <mergeCell ref="J72:K74"/>
    <mergeCell ref="G75:I75"/>
    <mergeCell ref="J75:K75"/>
    <mergeCell ref="E74:E76"/>
    <mergeCell ref="F74:F76"/>
    <mergeCell ref="J110:K110"/>
    <mergeCell ref="X38:X41"/>
    <mergeCell ref="C39:C42"/>
    <mergeCell ref="D39:F39"/>
    <mergeCell ref="G39:I40"/>
    <mergeCell ref="D40:D42"/>
    <mergeCell ref="E40:E42"/>
    <mergeCell ref="F40:F42"/>
    <mergeCell ref="L40:M41"/>
    <mergeCell ref="G41:I41"/>
    <mergeCell ref="J41:K41"/>
    <mergeCell ref="N41:O41"/>
    <mergeCell ref="P41:Q41"/>
    <mergeCell ref="V41:W41"/>
    <mergeCell ref="T38:U41"/>
    <mergeCell ref="V38:W40"/>
    <mergeCell ref="C4:C7"/>
    <mergeCell ref="D4:F4"/>
    <mergeCell ref="C3:F3"/>
    <mergeCell ref="A3:B7"/>
    <mergeCell ref="D5:D7"/>
    <mergeCell ref="E5:E7"/>
    <mergeCell ref="A38:B42"/>
    <mergeCell ref="C38:F38"/>
    <mergeCell ref="J38:K40"/>
    <mergeCell ref="R40:S41"/>
    <mergeCell ref="L38:S39"/>
    <mergeCell ref="N40:Q40"/>
    <mergeCell ref="F5:F7"/>
    <mergeCell ref="X3:X6"/>
    <mergeCell ref="G4:I5"/>
    <mergeCell ref="L5:M6"/>
    <mergeCell ref="N5:Q5"/>
    <mergeCell ref="V3:W5"/>
    <mergeCell ref="V6:W6"/>
    <mergeCell ref="J3:K5"/>
    <mergeCell ref="T3:U6"/>
    <mergeCell ref="G6:I6"/>
    <mergeCell ref="J6:K6"/>
    <mergeCell ref="N6:O6"/>
    <mergeCell ref="P6:Q6"/>
    <mergeCell ref="L3:S4"/>
    <mergeCell ref="R5:S6"/>
  </mergeCells>
  <phoneticPr fontId="5"/>
  <pageMargins left="0.62992125984251968" right="0.62992125984251968" top="0.74803149606299213" bottom="0.74803149606299213" header="0.31496062992125984" footer="0.31496062992125984"/>
  <pageSetup paperSize="9" scale="84" fitToWidth="0" pageOrder="overThenDown" orientation="portrait" r:id="rId1"/>
  <headerFooter alignWithMargins="0"/>
  <rowBreaks count="1" manualBreakCount="1">
    <brk id="69" max="23" man="1"/>
  </rowBreaks>
  <colBreaks count="1" manualBreakCount="1">
    <brk id="11" max="1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228CB-7E59-43AB-AFA7-5D1CC25B237B}">
  <dimension ref="A1:AD143"/>
  <sheetViews>
    <sheetView view="pageBreakPreview" topLeftCell="B1" zoomScale="70" zoomScaleNormal="100" zoomScaleSheetLayoutView="70" workbookViewId="0">
      <selection activeCell="B1" sqref="B1"/>
    </sheetView>
  </sheetViews>
  <sheetFormatPr defaultRowHeight="12" x14ac:dyDescent="0.15"/>
  <cols>
    <col min="1" max="1" width="2.75" style="55" customWidth="1"/>
    <col min="2" max="2" width="13.375" style="55" customWidth="1"/>
    <col min="3" max="3" width="13.5" style="104" customWidth="1"/>
    <col min="4" max="4" width="15.625" style="104" customWidth="1"/>
    <col min="5" max="5" width="15.875" style="104" customWidth="1"/>
    <col min="6" max="6" width="18.75" style="104" customWidth="1"/>
    <col min="7" max="7" width="17" style="104" customWidth="1"/>
    <col min="8" max="8" width="16.625" style="104" customWidth="1"/>
    <col min="9" max="9" width="17" style="104" customWidth="1"/>
    <col min="10" max="10" width="13" style="104" customWidth="1"/>
    <col min="11" max="11" width="12.75" style="104" customWidth="1"/>
    <col min="12" max="12" width="13.25" style="104" customWidth="1"/>
    <col min="13" max="13" width="14.75" style="104" customWidth="1"/>
    <col min="14" max="14" width="5.125" style="320" customWidth="1"/>
    <col min="15" max="253" width="9" style="104"/>
    <col min="254" max="254" width="2.75" style="104" customWidth="1"/>
    <col min="255" max="255" width="13.375" style="104" customWidth="1"/>
    <col min="256" max="256" width="12.5" style="104" customWidth="1"/>
    <col min="257" max="257" width="10.625" style="104" customWidth="1"/>
    <col min="258" max="258" width="13.375" style="104" customWidth="1"/>
    <col min="259" max="259" width="13.75" style="104" customWidth="1"/>
    <col min="260" max="260" width="13.375" style="104" customWidth="1"/>
    <col min="261" max="261" width="13.25" style="104" customWidth="1"/>
    <col min="262" max="262" width="13.375" style="104" customWidth="1"/>
    <col min="263" max="263" width="10.875" style="104" customWidth="1"/>
    <col min="264" max="264" width="10.75" style="104" customWidth="1"/>
    <col min="265" max="265" width="10.5" style="104" customWidth="1"/>
    <col min="266" max="266" width="12.625" style="104" customWidth="1"/>
    <col min="267" max="267" width="5.125" style="104" customWidth="1"/>
    <col min="268" max="509" width="9" style="104"/>
    <col min="510" max="510" width="2.75" style="104" customWidth="1"/>
    <col min="511" max="511" width="13.375" style="104" customWidth="1"/>
    <col min="512" max="512" width="12.5" style="104" customWidth="1"/>
    <col min="513" max="513" width="10.625" style="104" customWidth="1"/>
    <col min="514" max="514" width="13.375" style="104" customWidth="1"/>
    <col min="515" max="515" width="13.75" style="104" customWidth="1"/>
    <col min="516" max="516" width="13.375" style="104" customWidth="1"/>
    <col min="517" max="517" width="13.25" style="104" customWidth="1"/>
    <col min="518" max="518" width="13.375" style="104" customWidth="1"/>
    <col min="519" max="519" width="10.875" style="104" customWidth="1"/>
    <col min="520" max="520" width="10.75" style="104" customWidth="1"/>
    <col min="521" max="521" width="10.5" style="104" customWidth="1"/>
    <col min="522" max="522" width="12.625" style="104" customWidth="1"/>
    <col min="523" max="523" width="5.125" style="104" customWidth="1"/>
    <col min="524" max="765" width="9" style="104"/>
    <col min="766" max="766" width="2.75" style="104" customWidth="1"/>
    <col min="767" max="767" width="13.375" style="104" customWidth="1"/>
    <col min="768" max="768" width="12.5" style="104" customWidth="1"/>
    <col min="769" max="769" width="10.625" style="104" customWidth="1"/>
    <col min="770" max="770" width="13.375" style="104" customWidth="1"/>
    <col min="771" max="771" width="13.75" style="104" customWidth="1"/>
    <col min="772" max="772" width="13.375" style="104" customWidth="1"/>
    <col min="773" max="773" width="13.25" style="104" customWidth="1"/>
    <col min="774" max="774" width="13.375" style="104" customWidth="1"/>
    <col min="775" max="775" width="10.875" style="104" customWidth="1"/>
    <col min="776" max="776" width="10.75" style="104" customWidth="1"/>
    <col min="777" max="777" width="10.5" style="104" customWidth="1"/>
    <col min="778" max="778" width="12.625" style="104" customWidth="1"/>
    <col min="779" max="779" width="5.125" style="104" customWidth="1"/>
    <col min="780" max="1021" width="9" style="104"/>
    <col min="1022" max="1022" width="2.75" style="104" customWidth="1"/>
    <col min="1023" max="1023" width="13.375" style="104" customWidth="1"/>
    <col min="1024" max="1024" width="12.5" style="104" customWidth="1"/>
    <col min="1025" max="1025" width="10.625" style="104" customWidth="1"/>
    <col min="1026" max="1026" width="13.375" style="104" customWidth="1"/>
    <col min="1027" max="1027" width="13.75" style="104" customWidth="1"/>
    <col min="1028" max="1028" width="13.375" style="104" customWidth="1"/>
    <col min="1029" max="1029" width="13.25" style="104" customWidth="1"/>
    <col min="1030" max="1030" width="13.375" style="104" customWidth="1"/>
    <col min="1031" max="1031" width="10.875" style="104" customWidth="1"/>
    <col min="1032" max="1032" width="10.75" style="104" customWidth="1"/>
    <col min="1033" max="1033" width="10.5" style="104" customWidth="1"/>
    <col min="1034" max="1034" width="12.625" style="104" customWidth="1"/>
    <col min="1035" max="1035" width="5.125" style="104" customWidth="1"/>
    <col min="1036" max="1277" width="9" style="104"/>
    <col min="1278" max="1278" width="2.75" style="104" customWidth="1"/>
    <col min="1279" max="1279" width="13.375" style="104" customWidth="1"/>
    <col min="1280" max="1280" width="12.5" style="104" customWidth="1"/>
    <col min="1281" max="1281" width="10.625" style="104" customWidth="1"/>
    <col min="1282" max="1282" width="13.375" style="104" customWidth="1"/>
    <col min="1283" max="1283" width="13.75" style="104" customWidth="1"/>
    <col min="1284" max="1284" width="13.375" style="104" customWidth="1"/>
    <col min="1285" max="1285" width="13.25" style="104" customWidth="1"/>
    <col min="1286" max="1286" width="13.375" style="104" customWidth="1"/>
    <col min="1287" max="1287" width="10.875" style="104" customWidth="1"/>
    <col min="1288" max="1288" width="10.75" style="104" customWidth="1"/>
    <col min="1289" max="1289" width="10.5" style="104" customWidth="1"/>
    <col min="1290" max="1290" width="12.625" style="104" customWidth="1"/>
    <col min="1291" max="1291" width="5.125" style="104" customWidth="1"/>
    <col min="1292" max="1533" width="9" style="104"/>
    <col min="1534" max="1534" width="2.75" style="104" customWidth="1"/>
    <col min="1535" max="1535" width="13.375" style="104" customWidth="1"/>
    <col min="1536" max="1536" width="12.5" style="104" customWidth="1"/>
    <col min="1537" max="1537" width="10.625" style="104" customWidth="1"/>
    <col min="1538" max="1538" width="13.375" style="104" customWidth="1"/>
    <col min="1539" max="1539" width="13.75" style="104" customWidth="1"/>
    <col min="1540" max="1540" width="13.375" style="104" customWidth="1"/>
    <col min="1541" max="1541" width="13.25" style="104" customWidth="1"/>
    <col min="1542" max="1542" width="13.375" style="104" customWidth="1"/>
    <col min="1543" max="1543" width="10.875" style="104" customWidth="1"/>
    <col min="1544" max="1544" width="10.75" style="104" customWidth="1"/>
    <col min="1545" max="1545" width="10.5" style="104" customWidth="1"/>
    <col min="1546" max="1546" width="12.625" style="104" customWidth="1"/>
    <col min="1547" max="1547" width="5.125" style="104" customWidth="1"/>
    <col min="1548" max="1789" width="9" style="104"/>
    <col min="1790" max="1790" width="2.75" style="104" customWidth="1"/>
    <col min="1791" max="1791" width="13.375" style="104" customWidth="1"/>
    <col min="1792" max="1792" width="12.5" style="104" customWidth="1"/>
    <col min="1793" max="1793" width="10.625" style="104" customWidth="1"/>
    <col min="1794" max="1794" width="13.375" style="104" customWidth="1"/>
    <col min="1795" max="1795" width="13.75" style="104" customWidth="1"/>
    <col min="1796" max="1796" width="13.375" style="104" customWidth="1"/>
    <col min="1797" max="1797" width="13.25" style="104" customWidth="1"/>
    <col min="1798" max="1798" width="13.375" style="104" customWidth="1"/>
    <col min="1799" max="1799" width="10.875" style="104" customWidth="1"/>
    <col min="1800" max="1800" width="10.75" style="104" customWidth="1"/>
    <col min="1801" max="1801" width="10.5" style="104" customWidth="1"/>
    <col min="1802" max="1802" width="12.625" style="104" customWidth="1"/>
    <col min="1803" max="1803" width="5.125" style="104" customWidth="1"/>
    <col min="1804" max="2045" width="9" style="104"/>
    <col min="2046" max="2046" width="2.75" style="104" customWidth="1"/>
    <col min="2047" max="2047" width="13.375" style="104" customWidth="1"/>
    <col min="2048" max="2048" width="12.5" style="104" customWidth="1"/>
    <col min="2049" max="2049" width="10.625" style="104" customWidth="1"/>
    <col min="2050" max="2050" width="13.375" style="104" customWidth="1"/>
    <col min="2051" max="2051" width="13.75" style="104" customWidth="1"/>
    <col min="2052" max="2052" width="13.375" style="104" customWidth="1"/>
    <col min="2053" max="2053" width="13.25" style="104" customWidth="1"/>
    <col min="2054" max="2054" width="13.375" style="104" customWidth="1"/>
    <col min="2055" max="2055" width="10.875" style="104" customWidth="1"/>
    <col min="2056" max="2056" width="10.75" style="104" customWidth="1"/>
    <col min="2057" max="2057" width="10.5" style="104" customWidth="1"/>
    <col min="2058" max="2058" width="12.625" style="104" customWidth="1"/>
    <col min="2059" max="2059" width="5.125" style="104" customWidth="1"/>
    <col min="2060" max="2301" width="9" style="104"/>
    <col min="2302" max="2302" width="2.75" style="104" customWidth="1"/>
    <col min="2303" max="2303" width="13.375" style="104" customWidth="1"/>
    <col min="2304" max="2304" width="12.5" style="104" customWidth="1"/>
    <col min="2305" max="2305" width="10.625" style="104" customWidth="1"/>
    <col min="2306" max="2306" width="13.375" style="104" customWidth="1"/>
    <col min="2307" max="2307" width="13.75" style="104" customWidth="1"/>
    <col min="2308" max="2308" width="13.375" style="104" customWidth="1"/>
    <col min="2309" max="2309" width="13.25" style="104" customWidth="1"/>
    <col min="2310" max="2310" width="13.375" style="104" customWidth="1"/>
    <col min="2311" max="2311" width="10.875" style="104" customWidth="1"/>
    <col min="2312" max="2312" width="10.75" style="104" customWidth="1"/>
    <col min="2313" max="2313" width="10.5" style="104" customWidth="1"/>
    <col min="2314" max="2314" width="12.625" style="104" customWidth="1"/>
    <col min="2315" max="2315" width="5.125" style="104" customWidth="1"/>
    <col min="2316" max="2557" width="9" style="104"/>
    <col min="2558" max="2558" width="2.75" style="104" customWidth="1"/>
    <col min="2559" max="2559" width="13.375" style="104" customWidth="1"/>
    <col min="2560" max="2560" width="12.5" style="104" customWidth="1"/>
    <col min="2561" max="2561" width="10.625" style="104" customWidth="1"/>
    <col min="2562" max="2562" width="13.375" style="104" customWidth="1"/>
    <col min="2563" max="2563" width="13.75" style="104" customWidth="1"/>
    <col min="2564" max="2564" width="13.375" style="104" customWidth="1"/>
    <col min="2565" max="2565" width="13.25" style="104" customWidth="1"/>
    <col min="2566" max="2566" width="13.375" style="104" customWidth="1"/>
    <col min="2567" max="2567" width="10.875" style="104" customWidth="1"/>
    <col min="2568" max="2568" width="10.75" style="104" customWidth="1"/>
    <col min="2569" max="2569" width="10.5" style="104" customWidth="1"/>
    <col min="2570" max="2570" width="12.625" style="104" customWidth="1"/>
    <col min="2571" max="2571" width="5.125" style="104" customWidth="1"/>
    <col min="2572" max="2813" width="9" style="104"/>
    <col min="2814" max="2814" width="2.75" style="104" customWidth="1"/>
    <col min="2815" max="2815" width="13.375" style="104" customWidth="1"/>
    <col min="2816" max="2816" width="12.5" style="104" customWidth="1"/>
    <col min="2817" max="2817" width="10.625" style="104" customWidth="1"/>
    <col min="2818" max="2818" width="13.375" style="104" customWidth="1"/>
    <col min="2819" max="2819" width="13.75" style="104" customWidth="1"/>
    <col min="2820" max="2820" width="13.375" style="104" customWidth="1"/>
    <col min="2821" max="2821" width="13.25" style="104" customWidth="1"/>
    <col min="2822" max="2822" width="13.375" style="104" customWidth="1"/>
    <col min="2823" max="2823" width="10.875" style="104" customWidth="1"/>
    <col min="2824" max="2824" width="10.75" style="104" customWidth="1"/>
    <col min="2825" max="2825" width="10.5" style="104" customWidth="1"/>
    <col min="2826" max="2826" width="12.625" style="104" customWidth="1"/>
    <col min="2827" max="2827" width="5.125" style="104" customWidth="1"/>
    <col min="2828" max="3069" width="9" style="104"/>
    <col min="3070" max="3070" width="2.75" style="104" customWidth="1"/>
    <col min="3071" max="3071" width="13.375" style="104" customWidth="1"/>
    <col min="3072" max="3072" width="12.5" style="104" customWidth="1"/>
    <col min="3073" max="3073" width="10.625" style="104" customWidth="1"/>
    <col min="3074" max="3074" width="13.375" style="104" customWidth="1"/>
    <col min="3075" max="3075" width="13.75" style="104" customWidth="1"/>
    <col min="3076" max="3076" width="13.375" style="104" customWidth="1"/>
    <col min="3077" max="3077" width="13.25" style="104" customWidth="1"/>
    <col min="3078" max="3078" width="13.375" style="104" customWidth="1"/>
    <col min="3079" max="3079" width="10.875" style="104" customWidth="1"/>
    <col min="3080" max="3080" width="10.75" style="104" customWidth="1"/>
    <col min="3081" max="3081" width="10.5" style="104" customWidth="1"/>
    <col min="3082" max="3082" width="12.625" style="104" customWidth="1"/>
    <col min="3083" max="3083" width="5.125" style="104" customWidth="1"/>
    <col min="3084" max="3325" width="9" style="104"/>
    <col min="3326" max="3326" width="2.75" style="104" customWidth="1"/>
    <col min="3327" max="3327" width="13.375" style="104" customWidth="1"/>
    <col min="3328" max="3328" width="12.5" style="104" customWidth="1"/>
    <col min="3329" max="3329" width="10.625" style="104" customWidth="1"/>
    <col min="3330" max="3330" width="13.375" style="104" customWidth="1"/>
    <col min="3331" max="3331" width="13.75" style="104" customWidth="1"/>
    <col min="3332" max="3332" width="13.375" style="104" customWidth="1"/>
    <col min="3333" max="3333" width="13.25" style="104" customWidth="1"/>
    <col min="3334" max="3334" width="13.375" style="104" customWidth="1"/>
    <col min="3335" max="3335" width="10.875" style="104" customWidth="1"/>
    <col min="3336" max="3336" width="10.75" style="104" customWidth="1"/>
    <col min="3337" max="3337" width="10.5" style="104" customWidth="1"/>
    <col min="3338" max="3338" width="12.625" style="104" customWidth="1"/>
    <col min="3339" max="3339" width="5.125" style="104" customWidth="1"/>
    <col min="3340" max="3581" width="9" style="104"/>
    <col min="3582" max="3582" width="2.75" style="104" customWidth="1"/>
    <col min="3583" max="3583" width="13.375" style="104" customWidth="1"/>
    <col min="3584" max="3584" width="12.5" style="104" customWidth="1"/>
    <col min="3585" max="3585" width="10.625" style="104" customWidth="1"/>
    <col min="3586" max="3586" width="13.375" style="104" customWidth="1"/>
    <col min="3587" max="3587" width="13.75" style="104" customWidth="1"/>
    <col min="3588" max="3588" width="13.375" style="104" customWidth="1"/>
    <col min="3589" max="3589" width="13.25" style="104" customWidth="1"/>
    <col min="3590" max="3590" width="13.375" style="104" customWidth="1"/>
    <col min="3591" max="3591" width="10.875" style="104" customWidth="1"/>
    <col min="3592" max="3592" width="10.75" style="104" customWidth="1"/>
    <col min="3593" max="3593" width="10.5" style="104" customWidth="1"/>
    <col min="3594" max="3594" width="12.625" style="104" customWidth="1"/>
    <col min="3595" max="3595" width="5.125" style="104" customWidth="1"/>
    <col min="3596" max="3837" width="9" style="104"/>
    <col min="3838" max="3838" width="2.75" style="104" customWidth="1"/>
    <col min="3839" max="3839" width="13.375" style="104" customWidth="1"/>
    <col min="3840" max="3840" width="12.5" style="104" customWidth="1"/>
    <col min="3841" max="3841" width="10.625" style="104" customWidth="1"/>
    <col min="3842" max="3842" width="13.375" style="104" customWidth="1"/>
    <col min="3843" max="3843" width="13.75" style="104" customWidth="1"/>
    <col min="3844" max="3844" width="13.375" style="104" customWidth="1"/>
    <col min="3845" max="3845" width="13.25" style="104" customWidth="1"/>
    <col min="3846" max="3846" width="13.375" style="104" customWidth="1"/>
    <col min="3847" max="3847" width="10.875" style="104" customWidth="1"/>
    <col min="3848" max="3848" width="10.75" style="104" customWidth="1"/>
    <col min="3849" max="3849" width="10.5" style="104" customWidth="1"/>
    <col min="3850" max="3850" width="12.625" style="104" customWidth="1"/>
    <col min="3851" max="3851" width="5.125" style="104" customWidth="1"/>
    <col min="3852" max="4093" width="9" style="104"/>
    <col min="4094" max="4094" width="2.75" style="104" customWidth="1"/>
    <col min="4095" max="4095" width="13.375" style="104" customWidth="1"/>
    <col min="4096" max="4096" width="12.5" style="104" customWidth="1"/>
    <col min="4097" max="4097" width="10.625" style="104" customWidth="1"/>
    <col min="4098" max="4098" width="13.375" style="104" customWidth="1"/>
    <col min="4099" max="4099" width="13.75" style="104" customWidth="1"/>
    <col min="4100" max="4100" width="13.375" style="104" customWidth="1"/>
    <col min="4101" max="4101" width="13.25" style="104" customWidth="1"/>
    <col min="4102" max="4102" width="13.375" style="104" customWidth="1"/>
    <col min="4103" max="4103" width="10.875" style="104" customWidth="1"/>
    <col min="4104" max="4104" width="10.75" style="104" customWidth="1"/>
    <col min="4105" max="4105" width="10.5" style="104" customWidth="1"/>
    <col min="4106" max="4106" width="12.625" style="104" customWidth="1"/>
    <col min="4107" max="4107" width="5.125" style="104" customWidth="1"/>
    <col min="4108" max="4349" width="9" style="104"/>
    <col min="4350" max="4350" width="2.75" style="104" customWidth="1"/>
    <col min="4351" max="4351" width="13.375" style="104" customWidth="1"/>
    <col min="4352" max="4352" width="12.5" style="104" customWidth="1"/>
    <col min="4353" max="4353" width="10.625" style="104" customWidth="1"/>
    <col min="4354" max="4354" width="13.375" style="104" customWidth="1"/>
    <col min="4355" max="4355" width="13.75" style="104" customWidth="1"/>
    <col min="4356" max="4356" width="13.375" style="104" customWidth="1"/>
    <col min="4357" max="4357" width="13.25" style="104" customWidth="1"/>
    <col min="4358" max="4358" width="13.375" style="104" customWidth="1"/>
    <col min="4359" max="4359" width="10.875" style="104" customWidth="1"/>
    <col min="4360" max="4360" width="10.75" style="104" customWidth="1"/>
    <col min="4361" max="4361" width="10.5" style="104" customWidth="1"/>
    <col min="4362" max="4362" width="12.625" style="104" customWidth="1"/>
    <col min="4363" max="4363" width="5.125" style="104" customWidth="1"/>
    <col min="4364" max="4605" width="9" style="104"/>
    <col min="4606" max="4606" width="2.75" style="104" customWidth="1"/>
    <col min="4607" max="4607" width="13.375" style="104" customWidth="1"/>
    <col min="4608" max="4608" width="12.5" style="104" customWidth="1"/>
    <col min="4609" max="4609" width="10.625" style="104" customWidth="1"/>
    <col min="4610" max="4610" width="13.375" style="104" customWidth="1"/>
    <col min="4611" max="4611" width="13.75" style="104" customWidth="1"/>
    <col min="4612" max="4612" width="13.375" style="104" customWidth="1"/>
    <col min="4613" max="4613" width="13.25" style="104" customWidth="1"/>
    <col min="4614" max="4614" width="13.375" style="104" customWidth="1"/>
    <col min="4615" max="4615" width="10.875" style="104" customWidth="1"/>
    <col min="4616" max="4616" width="10.75" style="104" customWidth="1"/>
    <col min="4617" max="4617" width="10.5" style="104" customWidth="1"/>
    <col min="4618" max="4618" width="12.625" style="104" customWidth="1"/>
    <col min="4619" max="4619" width="5.125" style="104" customWidth="1"/>
    <col min="4620" max="4861" width="9" style="104"/>
    <col min="4862" max="4862" width="2.75" style="104" customWidth="1"/>
    <col min="4863" max="4863" width="13.375" style="104" customWidth="1"/>
    <col min="4864" max="4864" width="12.5" style="104" customWidth="1"/>
    <col min="4865" max="4865" width="10.625" style="104" customWidth="1"/>
    <col min="4866" max="4866" width="13.375" style="104" customWidth="1"/>
    <col min="4867" max="4867" width="13.75" style="104" customWidth="1"/>
    <col min="4868" max="4868" width="13.375" style="104" customWidth="1"/>
    <col min="4869" max="4869" width="13.25" style="104" customWidth="1"/>
    <col min="4870" max="4870" width="13.375" style="104" customWidth="1"/>
    <col min="4871" max="4871" width="10.875" style="104" customWidth="1"/>
    <col min="4872" max="4872" width="10.75" style="104" customWidth="1"/>
    <col min="4873" max="4873" width="10.5" style="104" customWidth="1"/>
    <col min="4874" max="4874" width="12.625" style="104" customWidth="1"/>
    <col min="4875" max="4875" width="5.125" style="104" customWidth="1"/>
    <col min="4876" max="5117" width="9" style="104"/>
    <col min="5118" max="5118" width="2.75" style="104" customWidth="1"/>
    <col min="5119" max="5119" width="13.375" style="104" customWidth="1"/>
    <col min="5120" max="5120" width="12.5" style="104" customWidth="1"/>
    <col min="5121" max="5121" width="10.625" style="104" customWidth="1"/>
    <col min="5122" max="5122" width="13.375" style="104" customWidth="1"/>
    <col min="5123" max="5123" width="13.75" style="104" customWidth="1"/>
    <col min="5124" max="5124" width="13.375" style="104" customWidth="1"/>
    <col min="5125" max="5125" width="13.25" style="104" customWidth="1"/>
    <col min="5126" max="5126" width="13.375" style="104" customWidth="1"/>
    <col min="5127" max="5127" width="10.875" style="104" customWidth="1"/>
    <col min="5128" max="5128" width="10.75" style="104" customWidth="1"/>
    <col min="5129" max="5129" width="10.5" style="104" customWidth="1"/>
    <col min="5130" max="5130" width="12.625" style="104" customWidth="1"/>
    <col min="5131" max="5131" width="5.125" style="104" customWidth="1"/>
    <col min="5132" max="5373" width="9" style="104"/>
    <col min="5374" max="5374" width="2.75" style="104" customWidth="1"/>
    <col min="5375" max="5375" width="13.375" style="104" customWidth="1"/>
    <col min="5376" max="5376" width="12.5" style="104" customWidth="1"/>
    <col min="5377" max="5377" width="10.625" style="104" customWidth="1"/>
    <col min="5378" max="5378" width="13.375" style="104" customWidth="1"/>
    <col min="5379" max="5379" width="13.75" style="104" customWidth="1"/>
    <col min="5380" max="5380" width="13.375" style="104" customWidth="1"/>
    <col min="5381" max="5381" width="13.25" style="104" customWidth="1"/>
    <col min="5382" max="5382" width="13.375" style="104" customWidth="1"/>
    <col min="5383" max="5383" width="10.875" style="104" customWidth="1"/>
    <col min="5384" max="5384" width="10.75" style="104" customWidth="1"/>
    <col min="5385" max="5385" width="10.5" style="104" customWidth="1"/>
    <col min="5386" max="5386" width="12.625" style="104" customWidth="1"/>
    <col min="5387" max="5387" width="5.125" style="104" customWidth="1"/>
    <col min="5388" max="5629" width="9" style="104"/>
    <col min="5630" max="5630" width="2.75" style="104" customWidth="1"/>
    <col min="5631" max="5631" width="13.375" style="104" customWidth="1"/>
    <col min="5632" max="5632" width="12.5" style="104" customWidth="1"/>
    <col min="5633" max="5633" width="10.625" style="104" customWidth="1"/>
    <col min="5634" max="5634" width="13.375" style="104" customWidth="1"/>
    <col min="5635" max="5635" width="13.75" style="104" customWidth="1"/>
    <col min="5636" max="5636" width="13.375" style="104" customWidth="1"/>
    <col min="5637" max="5637" width="13.25" style="104" customWidth="1"/>
    <col min="5638" max="5638" width="13.375" style="104" customWidth="1"/>
    <col min="5639" max="5639" width="10.875" style="104" customWidth="1"/>
    <col min="5640" max="5640" width="10.75" style="104" customWidth="1"/>
    <col min="5641" max="5641" width="10.5" style="104" customWidth="1"/>
    <col min="5642" max="5642" width="12.625" style="104" customWidth="1"/>
    <col min="5643" max="5643" width="5.125" style="104" customWidth="1"/>
    <col min="5644" max="5885" width="9" style="104"/>
    <col min="5886" max="5886" width="2.75" style="104" customWidth="1"/>
    <col min="5887" max="5887" width="13.375" style="104" customWidth="1"/>
    <col min="5888" max="5888" width="12.5" style="104" customWidth="1"/>
    <col min="5889" max="5889" width="10.625" style="104" customWidth="1"/>
    <col min="5890" max="5890" width="13.375" style="104" customWidth="1"/>
    <col min="5891" max="5891" width="13.75" style="104" customWidth="1"/>
    <col min="5892" max="5892" width="13.375" style="104" customWidth="1"/>
    <col min="5893" max="5893" width="13.25" style="104" customWidth="1"/>
    <col min="5894" max="5894" width="13.375" style="104" customWidth="1"/>
    <col min="5895" max="5895" width="10.875" style="104" customWidth="1"/>
    <col min="5896" max="5896" width="10.75" style="104" customWidth="1"/>
    <col min="5897" max="5897" width="10.5" style="104" customWidth="1"/>
    <col min="5898" max="5898" width="12.625" style="104" customWidth="1"/>
    <col min="5899" max="5899" width="5.125" style="104" customWidth="1"/>
    <col min="5900" max="6141" width="9" style="104"/>
    <col min="6142" max="6142" width="2.75" style="104" customWidth="1"/>
    <col min="6143" max="6143" width="13.375" style="104" customWidth="1"/>
    <col min="6144" max="6144" width="12.5" style="104" customWidth="1"/>
    <col min="6145" max="6145" width="10.625" style="104" customWidth="1"/>
    <col min="6146" max="6146" width="13.375" style="104" customWidth="1"/>
    <col min="6147" max="6147" width="13.75" style="104" customWidth="1"/>
    <col min="6148" max="6148" width="13.375" style="104" customWidth="1"/>
    <col min="6149" max="6149" width="13.25" style="104" customWidth="1"/>
    <col min="6150" max="6150" width="13.375" style="104" customWidth="1"/>
    <col min="6151" max="6151" width="10.875" style="104" customWidth="1"/>
    <col min="6152" max="6152" width="10.75" style="104" customWidth="1"/>
    <col min="6153" max="6153" width="10.5" style="104" customWidth="1"/>
    <col min="6154" max="6154" width="12.625" style="104" customWidth="1"/>
    <col min="6155" max="6155" width="5.125" style="104" customWidth="1"/>
    <col min="6156" max="6397" width="9" style="104"/>
    <col min="6398" max="6398" width="2.75" style="104" customWidth="1"/>
    <col min="6399" max="6399" width="13.375" style="104" customWidth="1"/>
    <col min="6400" max="6400" width="12.5" style="104" customWidth="1"/>
    <col min="6401" max="6401" width="10.625" style="104" customWidth="1"/>
    <col min="6402" max="6402" width="13.375" style="104" customWidth="1"/>
    <col min="6403" max="6403" width="13.75" style="104" customWidth="1"/>
    <col min="6404" max="6404" width="13.375" style="104" customWidth="1"/>
    <col min="6405" max="6405" width="13.25" style="104" customWidth="1"/>
    <col min="6406" max="6406" width="13.375" style="104" customWidth="1"/>
    <col min="6407" max="6407" width="10.875" style="104" customWidth="1"/>
    <col min="6408" max="6408" width="10.75" style="104" customWidth="1"/>
    <col min="6409" max="6409" width="10.5" style="104" customWidth="1"/>
    <col min="6410" max="6410" width="12.625" style="104" customWidth="1"/>
    <col min="6411" max="6411" width="5.125" style="104" customWidth="1"/>
    <col min="6412" max="6653" width="9" style="104"/>
    <col min="6654" max="6654" width="2.75" style="104" customWidth="1"/>
    <col min="6655" max="6655" width="13.375" style="104" customWidth="1"/>
    <col min="6656" max="6656" width="12.5" style="104" customWidth="1"/>
    <col min="6657" max="6657" width="10.625" style="104" customWidth="1"/>
    <col min="6658" max="6658" width="13.375" style="104" customWidth="1"/>
    <col min="6659" max="6659" width="13.75" style="104" customWidth="1"/>
    <col min="6660" max="6660" width="13.375" style="104" customWidth="1"/>
    <col min="6661" max="6661" width="13.25" style="104" customWidth="1"/>
    <col min="6662" max="6662" width="13.375" style="104" customWidth="1"/>
    <col min="6663" max="6663" width="10.875" style="104" customWidth="1"/>
    <col min="6664" max="6664" width="10.75" style="104" customWidth="1"/>
    <col min="6665" max="6665" width="10.5" style="104" customWidth="1"/>
    <col min="6666" max="6666" width="12.625" style="104" customWidth="1"/>
    <col min="6667" max="6667" width="5.125" style="104" customWidth="1"/>
    <col min="6668" max="6909" width="9" style="104"/>
    <col min="6910" max="6910" width="2.75" style="104" customWidth="1"/>
    <col min="6911" max="6911" width="13.375" style="104" customWidth="1"/>
    <col min="6912" max="6912" width="12.5" style="104" customWidth="1"/>
    <col min="6913" max="6913" width="10.625" style="104" customWidth="1"/>
    <col min="6914" max="6914" width="13.375" style="104" customWidth="1"/>
    <col min="6915" max="6915" width="13.75" style="104" customWidth="1"/>
    <col min="6916" max="6916" width="13.375" style="104" customWidth="1"/>
    <col min="6917" max="6917" width="13.25" style="104" customWidth="1"/>
    <col min="6918" max="6918" width="13.375" style="104" customWidth="1"/>
    <col min="6919" max="6919" width="10.875" style="104" customWidth="1"/>
    <col min="6920" max="6920" width="10.75" style="104" customWidth="1"/>
    <col min="6921" max="6921" width="10.5" style="104" customWidth="1"/>
    <col min="6922" max="6922" width="12.625" style="104" customWidth="1"/>
    <col min="6923" max="6923" width="5.125" style="104" customWidth="1"/>
    <col min="6924" max="7165" width="9" style="104"/>
    <col min="7166" max="7166" width="2.75" style="104" customWidth="1"/>
    <col min="7167" max="7167" width="13.375" style="104" customWidth="1"/>
    <col min="7168" max="7168" width="12.5" style="104" customWidth="1"/>
    <col min="7169" max="7169" width="10.625" style="104" customWidth="1"/>
    <col min="7170" max="7170" width="13.375" style="104" customWidth="1"/>
    <col min="7171" max="7171" width="13.75" style="104" customWidth="1"/>
    <col min="7172" max="7172" width="13.375" style="104" customWidth="1"/>
    <col min="7173" max="7173" width="13.25" style="104" customWidth="1"/>
    <col min="7174" max="7174" width="13.375" style="104" customWidth="1"/>
    <col min="7175" max="7175" width="10.875" style="104" customWidth="1"/>
    <col min="7176" max="7176" width="10.75" style="104" customWidth="1"/>
    <col min="7177" max="7177" width="10.5" style="104" customWidth="1"/>
    <col min="7178" max="7178" width="12.625" style="104" customWidth="1"/>
    <col min="7179" max="7179" width="5.125" style="104" customWidth="1"/>
    <col min="7180" max="7421" width="9" style="104"/>
    <col min="7422" max="7422" width="2.75" style="104" customWidth="1"/>
    <col min="7423" max="7423" width="13.375" style="104" customWidth="1"/>
    <col min="7424" max="7424" width="12.5" style="104" customWidth="1"/>
    <col min="7425" max="7425" width="10.625" style="104" customWidth="1"/>
    <col min="7426" max="7426" width="13.375" style="104" customWidth="1"/>
    <col min="7427" max="7427" width="13.75" style="104" customWidth="1"/>
    <col min="7428" max="7428" width="13.375" style="104" customWidth="1"/>
    <col min="7429" max="7429" width="13.25" style="104" customWidth="1"/>
    <col min="7430" max="7430" width="13.375" style="104" customWidth="1"/>
    <col min="7431" max="7431" width="10.875" style="104" customWidth="1"/>
    <col min="7432" max="7432" width="10.75" style="104" customWidth="1"/>
    <col min="7433" max="7433" width="10.5" style="104" customWidth="1"/>
    <col min="7434" max="7434" width="12.625" style="104" customWidth="1"/>
    <col min="7435" max="7435" width="5.125" style="104" customWidth="1"/>
    <col min="7436" max="7677" width="9" style="104"/>
    <col min="7678" max="7678" width="2.75" style="104" customWidth="1"/>
    <col min="7679" max="7679" width="13.375" style="104" customWidth="1"/>
    <col min="7680" max="7680" width="12.5" style="104" customWidth="1"/>
    <col min="7681" max="7681" width="10.625" style="104" customWidth="1"/>
    <col min="7682" max="7682" width="13.375" style="104" customWidth="1"/>
    <col min="7683" max="7683" width="13.75" style="104" customWidth="1"/>
    <col min="7684" max="7684" width="13.375" style="104" customWidth="1"/>
    <col min="7685" max="7685" width="13.25" style="104" customWidth="1"/>
    <col min="7686" max="7686" width="13.375" style="104" customWidth="1"/>
    <col min="7687" max="7687" width="10.875" style="104" customWidth="1"/>
    <col min="7688" max="7688" width="10.75" style="104" customWidth="1"/>
    <col min="7689" max="7689" width="10.5" style="104" customWidth="1"/>
    <col min="7690" max="7690" width="12.625" style="104" customWidth="1"/>
    <col min="7691" max="7691" width="5.125" style="104" customWidth="1"/>
    <col min="7692" max="7933" width="9" style="104"/>
    <col min="7934" max="7934" width="2.75" style="104" customWidth="1"/>
    <col min="7935" max="7935" width="13.375" style="104" customWidth="1"/>
    <col min="7936" max="7936" width="12.5" style="104" customWidth="1"/>
    <col min="7937" max="7937" width="10.625" style="104" customWidth="1"/>
    <col min="7938" max="7938" width="13.375" style="104" customWidth="1"/>
    <col min="7939" max="7939" width="13.75" style="104" customWidth="1"/>
    <col min="7940" max="7940" width="13.375" style="104" customWidth="1"/>
    <col min="7941" max="7941" width="13.25" style="104" customWidth="1"/>
    <col min="7942" max="7942" width="13.375" style="104" customWidth="1"/>
    <col min="7943" max="7943" width="10.875" style="104" customWidth="1"/>
    <col min="7944" max="7944" width="10.75" style="104" customWidth="1"/>
    <col min="7945" max="7945" width="10.5" style="104" customWidth="1"/>
    <col min="7946" max="7946" width="12.625" style="104" customWidth="1"/>
    <col min="7947" max="7947" width="5.125" style="104" customWidth="1"/>
    <col min="7948" max="8189" width="9" style="104"/>
    <col min="8190" max="8190" width="2.75" style="104" customWidth="1"/>
    <col min="8191" max="8191" width="13.375" style="104" customWidth="1"/>
    <col min="8192" max="8192" width="12.5" style="104" customWidth="1"/>
    <col min="8193" max="8193" width="10.625" style="104" customWidth="1"/>
    <col min="8194" max="8194" width="13.375" style="104" customWidth="1"/>
    <col min="8195" max="8195" width="13.75" style="104" customWidth="1"/>
    <col min="8196" max="8196" width="13.375" style="104" customWidth="1"/>
    <col min="8197" max="8197" width="13.25" style="104" customWidth="1"/>
    <col min="8198" max="8198" width="13.375" style="104" customWidth="1"/>
    <col min="8199" max="8199" width="10.875" style="104" customWidth="1"/>
    <col min="8200" max="8200" width="10.75" style="104" customWidth="1"/>
    <col min="8201" max="8201" width="10.5" style="104" customWidth="1"/>
    <col min="8202" max="8202" width="12.625" style="104" customWidth="1"/>
    <col min="8203" max="8203" width="5.125" style="104" customWidth="1"/>
    <col min="8204" max="8445" width="9" style="104"/>
    <col min="8446" max="8446" width="2.75" style="104" customWidth="1"/>
    <col min="8447" max="8447" width="13.375" style="104" customWidth="1"/>
    <col min="8448" max="8448" width="12.5" style="104" customWidth="1"/>
    <col min="8449" max="8449" width="10.625" style="104" customWidth="1"/>
    <col min="8450" max="8450" width="13.375" style="104" customWidth="1"/>
    <col min="8451" max="8451" width="13.75" style="104" customWidth="1"/>
    <col min="8452" max="8452" width="13.375" style="104" customWidth="1"/>
    <col min="8453" max="8453" width="13.25" style="104" customWidth="1"/>
    <col min="8454" max="8454" width="13.375" style="104" customWidth="1"/>
    <col min="8455" max="8455" width="10.875" style="104" customWidth="1"/>
    <col min="8456" max="8456" width="10.75" style="104" customWidth="1"/>
    <col min="8457" max="8457" width="10.5" style="104" customWidth="1"/>
    <col min="8458" max="8458" width="12.625" style="104" customWidth="1"/>
    <col min="8459" max="8459" width="5.125" style="104" customWidth="1"/>
    <col min="8460" max="8701" width="9" style="104"/>
    <col min="8702" max="8702" width="2.75" style="104" customWidth="1"/>
    <col min="8703" max="8703" width="13.375" style="104" customWidth="1"/>
    <col min="8704" max="8704" width="12.5" style="104" customWidth="1"/>
    <col min="8705" max="8705" width="10.625" style="104" customWidth="1"/>
    <col min="8706" max="8706" width="13.375" style="104" customWidth="1"/>
    <col min="8707" max="8707" width="13.75" style="104" customWidth="1"/>
    <col min="8708" max="8708" width="13.375" style="104" customWidth="1"/>
    <col min="8709" max="8709" width="13.25" style="104" customWidth="1"/>
    <col min="8710" max="8710" width="13.375" style="104" customWidth="1"/>
    <col min="8711" max="8711" width="10.875" style="104" customWidth="1"/>
    <col min="8712" max="8712" width="10.75" style="104" customWidth="1"/>
    <col min="8713" max="8713" width="10.5" style="104" customWidth="1"/>
    <col min="8714" max="8714" width="12.625" style="104" customWidth="1"/>
    <col min="8715" max="8715" width="5.125" style="104" customWidth="1"/>
    <col min="8716" max="8957" width="9" style="104"/>
    <col min="8958" max="8958" width="2.75" style="104" customWidth="1"/>
    <col min="8959" max="8959" width="13.375" style="104" customWidth="1"/>
    <col min="8960" max="8960" width="12.5" style="104" customWidth="1"/>
    <col min="8961" max="8961" width="10.625" style="104" customWidth="1"/>
    <col min="8962" max="8962" width="13.375" style="104" customWidth="1"/>
    <col min="8963" max="8963" width="13.75" style="104" customWidth="1"/>
    <col min="8964" max="8964" width="13.375" style="104" customWidth="1"/>
    <col min="8965" max="8965" width="13.25" style="104" customWidth="1"/>
    <col min="8966" max="8966" width="13.375" style="104" customWidth="1"/>
    <col min="8967" max="8967" width="10.875" style="104" customWidth="1"/>
    <col min="8968" max="8968" width="10.75" style="104" customWidth="1"/>
    <col min="8969" max="8969" width="10.5" style="104" customWidth="1"/>
    <col min="8970" max="8970" width="12.625" style="104" customWidth="1"/>
    <col min="8971" max="8971" width="5.125" style="104" customWidth="1"/>
    <col min="8972" max="9213" width="9" style="104"/>
    <col min="9214" max="9214" width="2.75" style="104" customWidth="1"/>
    <col min="9215" max="9215" width="13.375" style="104" customWidth="1"/>
    <col min="9216" max="9216" width="12.5" style="104" customWidth="1"/>
    <col min="9217" max="9217" width="10.625" style="104" customWidth="1"/>
    <col min="9218" max="9218" width="13.375" style="104" customWidth="1"/>
    <col min="9219" max="9219" width="13.75" style="104" customWidth="1"/>
    <col min="9220" max="9220" width="13.375" style="104" customWidth="1"/>
    <col min="9221" max="9221" width="13.25" style="104" customWidth="1"/>
    <col min="9222" max="9222" width="13.375" style="104" customWidth="1"/>
    <col min="9223" max="9223" width="10.875" style="104" customWidth="1"/>
    <col min="9224" max="9224" width="10.75" style="104" customWidth="1"/>
    <col min="9225" max="9225" width="10.5" style="104" customWidth="1"/>
    <col min="9226" max="9226" width="12.625" style="104" customWidth="1"/>
    <col min="9227" max="9227" width="5.125" style="104" customWidth="1"/>
    <col min="9228" max="9469" width="9" style="104"/>
    <col min="9470" max="9470" width="2.75" style="104" customWidth="1"/>
    <col min="9471" max="9471" width="13.375" style="104" customWidth="1"/>
    <col min="9472" max="9472" width="12.5" style="104" customWidth="1"/>
    <col min="9473" max="9473" width="10.625" style="104" customWidth="1"/>
    <col min="9474" max="9474" width="13.375" style="104" customWidth="1"/>
    <col min="9475" max="9475" width="13.75" style="104" customWidth="1"/>
    <col min="9476" max="9476" width="13.375" style="104" customWidth="1"/>
    <col min="9477" max="9477" width="13.25" style="104" customWidth="1"/>
    <col min="9478" max="9478" width="13.375" style="104" customWidth="1"/>
    <col min="9479" max="9479" width="10.875" style="104" customWidth="1"/>
    <col min="9480" max="9480" width="10.75" style="104" customWidth="1"/>
    <col min="9481" max="9481" width="10.5" style="104" customWidth="1"/>
    <col min="9482" max="9482" width="12.625" style="104" customWidth="1"/>
    <col min="9483" max="9483" width="5.125" style="104" customWidth="1"/>
    <col min="9484" max="9725" width="9" style="104"/>
    <col min="9726" max="9726" width="2.75" style="104" customWidth="1"/>
    <col min="9727" max="9727" width="13.375" style="104" customWidth="1"/>
    <col min="9728" max="9728" width="12.5" style="104" customWidth="1"/>
    <col min="9729" max="9729" width="10.625" style="104" customWidth="1"/>
    <col min="9730" max="9730" width="13.375" style="104" customWidth="1"/>
    <col min="9731" max="9731" width="13.75" style="104" customWidth="1"/>
    <col min="9732" max="9732" width="13.375" style="104" customWidth="1"/>
    <col min="9733" max="9733" width="13.25" style="104" customWidth="1"/>
    <col min="9734" max="9734" width="13.375" style="104" customWidth="1"/>
    <col min="9735" max="9735" width="10.875" style="104" customWidth="1"/>
    <col min="9736" max="9736" width="10.75" style="104" customWidth="1"/>
    <col min="9737" max="9737" width="10.5" style="104" customWidth="1"/>
    <col min="9738" max="9738" width="12.625" style="104" customWidth="1"/>
    <col min="9739" max="9739" width="5.125" style="104" customWidth="1"/>
    <col min="9740" max="9981" width="9" style="104"/>
    <col min="9982" max="9982" width="2.75" style="104" customWidth="1"/>
    <col min="9983" max="9983" width="13.375" style="104" customWidth="1"/>
    <col min="9984" max="9984" width="12.5" style="104" customWidth="1"/>
    <col min="9985" max="9985" width="10.625" style="104" customWidth="1"/>
    <col min="9986" max="9986" width="13.375" style="104" customWidth="1"/>
    <col min="9987" max="9987" width="13.75" style="104" customWidth="1"/>
    <col min="9988" max="9988" width="13.375" style="104" customWidth="1"/>
    <col min="9989" max="9989" width="13.25" style="104" customWidth="1"/>
    <col min="9990" max="9990" width="13.375" style="104" customWidth="1"/>
    <col min="9991" max="9991" width="10.875" style="104" customWidth="1"/>
    <col min="9992" max="9992" width="10.75" style="104" customWidth="1"/>
    <col min="9993" max="9993" width="10.5" style="104" customWidth="1"/>
    <col min="9994" max="9994" width="12.625" style="104" customWidth="1"/>
    <col min="9995" max="9995" width="5.125" style="104" customWidth="1"/>
    <col min="9996" max="10237" width="9" style="104"/>
    <col min="10238" max="10238" width="2.75" style="104" customWidth="1"/>
    <col min="10239" max="10239" width="13.375" style="104" customWidth="1"/>
    <col min="10240" max="10240" width="12.5" style="104" customWidth="1"/>
    <col min="10241" max="10241" width="10.625" style="104" customWidth="1"/>
    <col min="10242" max="10242" width="13.375" style="104" customWidth="1"/>
    <col min="10243" max="10243" width="13.75" style="104" customWidth="1"/>
    <col min="10244" max="10244" width="13.375" style="104" customWidth="1"/>
    <col min="10245" max="10245" width="13.25" style="104" customWidth="1"/>
    <col min="10246" max="10246" width="13.375" style="104" customWidth="1"/>
    <col min="10247" max="10247" width="10.875" style="104" customWidth="1"/>
    <col min="10248" max="10248" width="10.75" style="104" customWidth="1"/>
    <col min="10249" max="10249" width="10.5" style="104" customWidth="1"/>
    <col min="10250" max="10250" width="12.625" style="104" customWidth="1"/>
    <col min="10251" max="10251" width="5.125" style="104" customWidth="1"/>
    <col min="10252" max="10493" width="9" style="104"/>
    <col min="10494" max="10494" width="2.75" style="104" customWidth="1"/>
    <col min="10495" max="10495" width="13.375" style="104" customWidth="1"/>
    <col min="10496" max="10496" width="12.5" style="104" customWidth="1"/>
    <col min="10497" max="10497" width="10.625" style="104" customWidth="1"/>
    <col min="10498" max="10498" width="13.375" style="104" customWidth="1"/>
    <col min="10499" max="10499" width="13.75" style="104" customWidth="1"/>
    <col min="10500" max="10500" width="13.375" style="104" customWidth="1"/>
    <col min="10501" max="10501" width="13.25" style="104" customWidth="1"/>
    <col min="10502" max="10502" width="13.375" style="104" customWidth="1"/>
    <col min="10503" max="10503" width="10.875" style="104" customWidth="1"/>
    <col min="10504" max="10504" width="10.75" style="104" customWidth="1"/>
    <col min="10505" max="10505" width="10.5" style="104" customWidth="1"/>
    <col min="10506" max="10506" width="12.625" style="104" customWidth="1"/>
    <col min="10507" max="10507" width="5.125" style="104" customWidth="1"/>
    <col min="10508" max="10749" width="9" style="104"/>
    <col min="10750" max="10750" width="2.75" style="104" customWidth="1"/>
    <col min="10751" max="10751" width="13.375" style="104" customWidth="1"/>
    <col min="10752" max="10752" width="12.5" style="104" customWidth="1"/>
    <col min="10753" max="10753" width="10.625" style="104" customWidth="1"/>
    <col min="10754" max="10754" width="13.375" style="104" customWidth="1"/>
    <col min="10755" max="10755" width="13.75" style="104" customWidth="1"/>
    <col min="10756" max="10756" width="13.375" style="104" customWidth="1"/>
    <col min="10757" max="10757" width="13.25" style="104" customWidth="1"/>
    <col min="10758" max="10758" width="13.375" style="104" customWidth="1"/>
    <col min="10759" max="10759" width="10.875" style="104" customWidth="1"/>
    <col min="10760" max="10760" width="10.75" style="104" customWidth="1"/>
    <col min="10761" max="10761" width="10.5" style="104" customWidth="1"/>
    <col min="10762" max="10762" width="12.625" style="104" customWidth="1"/>
    <col min="10763" max="10763" width="5.125" style="104" customWidth="1"/>
    <col min="10764" max="11005" width="9" style="104"/>
    <col min="11006" max="11006" width="2.75" style="104" customWidth="1"/>
    <col min="11007" max="11007" width="13.375" style="104" customWidth="1"/>
    <col min="11008" max="11008" width="12.5" style="104" customWidth="1"/>
    <col min="11009" max="11009" width="10.625" style="104" customWidth="1"/>
    <col min="11010" max="11010" width="13.375" style="104" customWidth="1"/>
    <col min="11011" max="11011" width="13.75" style="104" customWidth="1"/>
    <col min="11012" max="11012" width="13.375" style="104" customWidth="1"/>
    <col min="11013" max="11013" width="13.25" style="104" customWidth="1"/>
    <col min="11014" max="11014" width="13.375" style="104" customWidth="1"/>
    <col min="11015" max="11015" width="10.875" style="104" customWidth="1"/>
    <col min="11016" max="11016" width="10.75" style="104" customWidth="1"/>
    <col min="11017" max="11017" width="10.5" style="104" customWidth="1"/>
    <col min="11018" max="11018" width="12.625" style="104" customWidth="1"/>
    <col min="11019" max="11019" width="5.125" style="104" customWidth="1"/>
    <col min="11020" max="11261" width="9" style="104"/>
    <col min="11262" max="11262" width="2.75" style="104" customWidth="1"/>
    <col min="11263" max="11263" width="13.375" style="104" customWidth="1"/>
    <col min="11264" max="11264" width="12.5" style="104" customWidth="1"/>
    <col min="11265" max="11265" width="10.625" style="104" customWidth="1"/>
    <col min="11266" max="11266" width="13.375" style="104" customWidth="1"/>
    <col min="11267" max="11267" width="13.75" style="104" customWidth="1"/>
    <col min="11268" max="11268" width="13.375" style="104" customWidth="1"/>
    <col min="11269" max="11269" width="13.25" style="104" customWidth="1"/>
    <col min="11270" max="11270" width="13.375" style="104" customWidth="1"/>
    <col min="11271" max="11271" width="10.875" style="104" customWidth="1"/>
    <col min="11272" max="11272" width="10.75" style="104" customWidth="1"/>
    <col min="11273" max="11273" width="10.5" style="104" customWidth="1"/>
    <col min="11274" max="11274" width="12.625" style="104" customWidth="1"/>
    <col min="11275" max="11275" width="5.125" style="104" customWidth="1"/>
    <col min="11276" max="11517" width="9" style="104"/>
    <col min="11518" max="11518" width="2.75" style="104" customWidth="1"/>
    <col min="11519" max="11519" width="13.375" style="104" customWidth="1"/>
    <col min="11520" max="11520" width="12.5" style="104" customWidth="1"/>
    <col min="11521" max="11521" width="10.625" style="104" customWidth="1"/>
    <col min="11522" max="11522" width="13.375" style="104" customWidth="1"/>
    <col min="11523" max="11523" width="13.75" style="104" customWidth="1"/>
    <col min="11524" max="11524" width="13.375" style="104" customWidth="1"/>
    <col min="11525" max="11525" width="13.25" style="104" customWidth="1"/>
    <col min="11526" max="11526" width="13.375" style="104" customWidth="1"/>
    <col min="11527" max="11527" width="10.875" style="104" customWidth="1"/>
    <col min="11528" max="11528" width="10.75" style="104" customWidth="1"/>
    <col min="11529" max="11529" width="10.5" style="104" customWidth="1"/>
    <col min="11530" max="11530" width="12.625" style="104" customWidth="1"/>
    <col min="11531" max="11531" width="5.125" style="104" customWidth="1"/>
    <col min="11532" max="11773" width="9" style="104"/>
    <col min="11774" max="11774" width="2.75" style="104" customWidth="1"/>
    <col min="11775" max="11775" width="13.375" style="104" customWidth="1"/>
    <col min="11776" max="11776" width="12.5" style="104" customWidth="1"/>
    <col min="11777" max="11777" width="10.625" style="104" customWidth="1"/>
    <col min="11778" max="11778" width="13.375" style="104" customWidth="1"/>
    <col min="11779" max="11779" width="13.75" style="104" customWidth="1"/>
    <col min="11780" max="11780" width="13.375" style="104" customWidth="1"/>
    <col min="11781" max="11781" width="13.25" style="104" customWidth="1"/>
    <col min="11782" max="11782" width="13.375" style="104" customWidth="1"/>
    <col min="11783" max="11783" width="10.875" style="104" customWidth="1"/>
    <col min="11784" max="11784" width="10.75" style="104" customWidth="1"/>
    <col min="11785" max="11785" width="10.5" style="104" customWidth="1"/>
    <col min="11786" max="11786" width="12.625" style="104" customWidth="1"/>
    <col min="11787" max="11787" width="5.125" style="104" customWidth="1"/>
    <col min="11788" max="12029" width="9" style="104"/>
    <col min="12030" max="12030" width="2.75" style="104" customWidth="1"/>
    <col min="12031" max="12031" width="13.375" style="104" customWidth="1"/>
    <col min="12032" max="12032" width="12.5" style="104" customWidth="1"/>
    <col min="12033" max="12033" width="10.625" style="104" customWidth="1"/>
    <col min="12034" max="12034" width="13.375" style="104" customWidth="1"/>
    <col min="12035" max="12035" width="13.75" style="104" customWidth="1"/>
    <col min="12036" max="12036" width="13.375" style="104" customWidth="1"/>
    <col min="12037" max="12037" width="13.25" style="104" customWidth="1"/>
    <col min="12038" max="12038" width="13.375" style="104" customWidth="1"/>
    <col min="12039" max="12039" width="10.875" style="104" customWidth="1"/>
    <col min="12040" max="12040" width="10.75" style="104" customWidth="1"/>
    <col min="12041" max="12041" width="10.5" style="104" customWidth="1"/>
    <col min="12042" max="12042" width="12.625" style="104" customWidth="1"/>
    <col min="12043" max="12043" width="5.125" style="104" customWidth="1"/>
    <col min="12044" max="12285" width="9" style="104"/>
    <col min="12286" max="12286" width="2.75" style="104" customWidth="1"/>
    <col min="12287" max="12287" width="13.375" style="104" customWidth="1"/>
    <col min="12288" max="12288" width="12.5" style="104" customWidth="1"/>
    <col min="12289" max="12289" width="10.625" style="104" customWidth="1"/>
    <col min="12290" max="12290" width="13.375" style="104" customWidth="1"/>
    <col min="12291" max="12291" width="13.75" style="104" customWidth="1"/>
    <col min="12292" max="12292" width="13.375" style="104" customWidth="1"/>
    <col min="12293" max="12293" width="13.25" style="104" customWidth="1"/>
    <col min="12294" max="12294" width="13.375" style="104" customWidth="1"/>
    <col min="12295" max="12295" width="10.875" style="104" customWidth="1"/>
    <col min="12296" max="12296" width="10.75" style="104" customWidth="1"/>
    <col min="12297" max="12297" width="10.5" style="104" customWidth="1"/>
    <col min="12298" max="12298" width="12.625" style="104" customWidth="1"/>
    <col min="12299" max="12299" width="5.125" style="104" customWidth="1"/>
    <col min="12300" max="12541" width="9" style="104"/>
    <col min="12542" max="12542" width="2.75" style="104" customWidth="1"/>
    <col min="12543" max="12543" width="13.375" style="104" customWidth="1"/>
    <col min="12544" max="12544" width="12.5" style="104" customWidth="1"/>
    <col min="12545" max="12545" width="10.625" style="104" customWidth="1"/>
    <col min="12546" max="12546" width="13.375" style="104" customWidth="1"/>
    <col min="12547" max="12547" width="13.75" style="104" customWidth="1"/>
    <col min="12548" max="12548" width="13.375" style="104" customWidth="1"/>
    <col min="12549" max="12549" width="13.25" style="104" customWidth="1"/>
    <col min="12550" max="12550" width="13.375" style="104" customWidth="1"/>
    <col min="12551" max="12551" width="10.875" style="104" customWidth="1"/>
    <col min="12552" max="12552" width="10.75" style="104" customWidth="1"/>
    <col min="12553" max="12553" width="10.5" style="104" customWidth="1"/>
    <col min="12554" max="12554" width="12.625" style="104" customWidth="1"/>
    <col min="12555" max="12555" width="5.125" style="104" customWidth="1"/>
    <col min="12556" max="12797" width="9" style="104"/>
    <col min="12798" max="12798" width="2.75" style="104" customWidth="1"/>
    <col min="12799" max="12799" width="13.375" style="104" customWidth="1"/>
    <col min="12800" max="12800" width="12.5" style="104" customWidth="1"/>
    <col min="12801" max="12801" width="10.625" style="104" customWidth="1"/>
    <col min="12802" max="12802" width="13.375" style="104" customWidth="1"/>
    <col min="12803" max="12803" width="13.75" style="104" customWidth="1"/>
    <col min="12804" max="12804" width="13.375" style="104" customWidth="1"/>
    <col min="12805" max="12805" width="13.25" style="104" customWidth="1"/>
    <col min="12806" max="12806" width="13.375" style="104" customWidth="1"/>
    <col min="12807" max="12807" width="10.875" style="104" customWidth="1"/>
    <col min="12808" max="12808" width="10.75" style="104" customWidth="1"/>
    <col min="12809" max="12809" width="10.5" style="104" customWidth="1"/>
    <col min="12810" max="12810" width="12.625" style="104" customWidth="1"/>
    <col min="12811" max="12811" width="5.125" style="104" customWidth="1"/>
    <col min="12812" max="13053" width="9" style="104"/>
    <col min="13054" max="13054" width="2.75" style="104" customWidth="1"/>
    <col min="13055" max="13055" width="13.375" style="104" customWidth="1"/>
    <col min="13056" max="13056" width="12.5" style="104" customWidth="1"/>
    <col min="13057" max="13057" width="10.625" style="104" customWidth="1"/>
    <col min="13058" max="13058" width="13.375" style="104" customWidth="1"/>
    <col min="13059" max="13059" width="13.75" style="104" customWidth="1"/>
    <col min="13060" max="13060" width="13.375" style="104" customWidth="1"/>
    <col min="13061" max="13061" width="13.25" style="104" customWidth="1"/>
    <col min="13062" max="13062" width="13.375" style="104" customWidth="1"/>
    <col min="13063" max="13063" width="10.875" style="104" customWidth="1"/>
    <col min="13064" max="13064" width="10.75" style="104" customWidth="1"/>
    <col min="13065" max="13065" width="10.5" style="104" customWidth="1"/>
    <col min="13066" max="13066" width="12.625" style="104" customWidth="1"/>
    <col min="13067" max="13067" width="5.125" style="104" customWidth="1"/>
    <col min="13068" max="13309" width="9" style="104"/>
    <col min="13310" max="13310" width="2.75" style="104" customWidth="1"/>
    <col min="13311" max="13311" width="13.375" style="104" customWidth="1"/>
    <col min="13312" max="13312" width="12.5" style="104" customWidth="1"/>
    <col min="13313" max="13313" width="10.625" style="104" customWidth="1"/>
    <col min="13314" max="13314" width="13.375" style="104" customWidth="1"/>
    <col min="13315" max="13315" width="13.75" style="104" customWidth="1"/>
    <col min="13316" max="13316" width="13.375" style="104" customWidth="1"/>
    <col min="13317" max="13317" width="13.25" style="104" customWidth="1"/>
    <col min="13318" max="13318" width="13.375" style="104" customWidth="1"/>
    <col min="13319" max="13319" width="10.875" style="104" customWidth="1"/>
    <col min="13320" max="13320" width="10.75" style="104" customWidth="1"/>
    <col min="13321" max="13321" width="10.5" style="104" customWidth="1"/>
    <col min="13322" max="13322" width="12.625" style="104" customWidth="1"/>
    <col min="13323" max="13323" width="5.125" style="104" customWidth="1"/>
    <col min="13324" max="13565" width="9" style="104"/>
    <col min="13566" max="13566" width="2.75" style="104" customWidth="1"/>
    <col min="13567" max="13567" width="13.375" style="104" customWidth="1"/>
    <col min="13568" max="13568" width="12.5" style="104" customWidth="1"/>
    <col min="13569" max="13569" width="10.625" style="104" customWidth="1"/>
    <col min="13570" max="13570" width="13.375" style="104" customWidth="1"/>
    <col min="13571" max="13571" width="13.75" style="104" customWidth="1"/>
    <col min="13572" max="13572" width="13.375" style="104" customWidth="1"/>
    <col min="13573" max="13573" width="13.25" style="104" customWidth="1"/>
    <col min="13574" max="13574" width="13.375" style="104" customWidth="1"/>
    <col min="13575" max="13575" width="10.875" style="104" customWidth="1"/>
    <col min="13576" max="13576" width="10.75" style="104" customWidth="1"/>
    <col min="13577" max="13577" width="10.5" style="104" customWidth="1"/>
    <col min="13578" max="13578" width="12.625" style="104" customWidth="1"/>
    <col min="13579" max="13579" width="5.125" style="104" customWidth="1"/>
    <col min="13580" max="13821" width="9" style="104"/>
    <col min="13822" max="13822" width="2.75" style="104" customWidth="1"/>
    <col min="13823" max="13823" width="13.375" style="104" customWidth="1"/>
    <col min="13824" max="13824" width="12.5" style="104" customWidth="1"/>
    <col min="13825" max="13825" width="10.625" style="104" customWidth="1"/>
    <col min="13826" max="13826" width="13.375" style="104" customWidth="1"/>
    <col min="13827" max="13827" width="13.75" style="104" customWidth="1"/>
    <col min="13828" max="13828" width="13.375" style="104" customWidth="1"/>
    <col min="13829" max="13829" width="13.25" style="104" customWidth="1"/>
    <col min="13830" max="13830" width="13.375" style="104" customWidth="1"/>
    <col min="13831" max="13831" width="10.875" style="104" customWidth="1"/>
    <col min="13832" max="13832" width="10.75" style="104" customWidth="1"/>
    <col min="13833" max="13833" width="10.5" style="104" customWidth="1"/>
    <col min="13834" max="13834" width="12.625" style="104" customWidth="1"/>
    <col min="13835" max="13835" width="5.125" style="104" customWidth="1"/>
    <col min="13836" max="14077" width="9" style="104"/>
    <col min="14078" max="14078" width="2.75" style="104" customWidth="1"/>
    <col min="14079" max="14079" width="13.375" style="104" customWidth="1"/>
    <col min="14080" max="14080" width="12.5" style="104" customWidth="1"/>
    <col min="14081" max="14081" width="10.625" style="104" customWidth="1"/>
    <col min="14082" max="14082" width="13.375" style="104" customWidth="1"/>
    <col min="14083" max="14083" width="13.75" style="104" customWidth="1"/>
    <col min="14084" max="14084" width="13.375" style="104" customWidth="1"/>
    <col min="14085" max="14085" width="13.25" style="104" customWidth="1"/>
    <col min="14086" max="14086" width="13.375" style="104" customWidth="1"/>
    <col min="14087" max="14087" width="10.875" style="104" customWidth="1"/>
    <col min="14088" max="14088" width="10.75" style="104" customWidth="1"/>
    <col min="14089" max="14089" width="10.5" style="104" customWidth="1"/>
    <col min="14090" max="14090" width="12.625" style="104" customWidth="1"/>
    <col min="14091" max="14091" width="5.125" style="104" customWidth="1"/>
    <col min="14092" max="14333" width="9" style="104"/>
    <col min="14334" max="14334" width="2.75" style="104" customWidth="1"/>
    <col min="14335" max="14335" width="13.375" style="104" customWidth="1"/>
    <col min="14336" max="14336" width="12.5" style="104" customWidth="1"/>
    <col min="14337" max="14337" width="10.625" style="104" customWidth="1"/>
    <col min="14338" max="14338" width="13.375" style="104" customWidth="1"/>
    <col min="14339" max="14339" width="13.75" style="104" customWidth="1"/>
    <col min="14340" max="14340" width="13.375" style="104" customWidth="1"/>
    <col min="14341" max="14341" width="13.25" style="104" customWidth="1"/>
    <col min="14342" max="14342" width="13.375" style="104" customWidth="1"/>
    <col min="14343" max="14343" width="10.875" style="104" customWidth="1"/>
    <col min="14344" max="14344" width="10.75" style="104" customWidth="1"/>
    <col min="14345" max="14345" width="10.5" style="104" customWidth="1"/>
    <col min="14346" max="14346" width="12.625" style="104" customWidth="1"/>
    <col min="14347" max="14347" width="5.125" style="104" customWidth="1"/>
    <col min="14348" max="14589" width="9" style="104"/>
    <col min="14590" max="14590" width="2.75" style="104" customWidth="1"/>
    <col min="14591" max="14591" width="13.375" style="104" customWidth="1"/>
    <col min="14592" max="14592" width="12.5" style="104" customWidth="1"/>
    <col min="14593" max="14593" width="10.625" style="104" customWidth="1"/>
    <col min="14594" max="14594" width="13.375" style="104" customWidth="1"/>
    <col min="14595" max="14595" width="13.75" style="104" customWidth="1"/>
    <col min="14596" max="14596" width="13.375" style="104" customWidth="1"/>
    <col min="14597" max="14597" width="13.25" style="104" customWidth="1"/>
    <col min="14598" max="14598" width="13.375" style="104" customWidth="1"/>
    <col min="14599" max="14599" width="10.875" style="104" customWidth="1"/>
    <col min="14600" max="14600" width="10.75" style="104" customWidth="1"/>
    <col min="14601" max="14601" width="10.5" style="104" customWidth="1"/>
    <col min="14602" max="14602" width="12.625" style="104" customWidth="1"/>
    <col min="14603" max="14603" width="5.125" style="104" customWidth="1"/>
    <col min="14604" max="14845" width="9" style="104"/>
    <col min="14846" max="14846" width="2.75" style="104" customWidth="1"/>
    <col min="14847" max="14847" width="13.375" style="104" customWidth="1"/>
    <col min="14848" max="14848" width="12.5" style="104" customWidth="1"/>
    <col min="14849" max="14849" width="10.625" style="104" customWidth="1"/>
    <col min="14850" max="14850" width="13.375" style="104" customWidth="1"/>
    <col min="14851" max="14851" width="13.75" style="104" customWidth="1"/>
    <col min="14852" max="14852" width="13.375" style="104" customWidth="1"/>
    <col min="14853" max="14853" width="13.25" style="104" customWidth="1"/>
    <col min="14854" max="14854" width="13.375" style="104" customWidth="1"/>
    <col min="14855" max="14855" width="10.875" style="104" customWidth="1"/>
    <col min="14856" max="14856" width="10.75" style="104" customWidth="1"/>
    <col min="14857" max="14857" width="10.5" style="104" customWidth="1"/>
    <col min="14858" max="14858" width="12.625" style="104" customWidth="1"/>
    <col min="14859" max="14859" width="5.125" style="104" customWidth="1"/>
    <col min="14860" max="15101" width="9" style="104"/>
    <col min="15102" max="15102" width="2.75" style="104" customWidth="1"/>
    <col min="15103" max="15103" width="13.375" style="104" customWidth="1"/>
    <col min="15104" max="15104" width="12.5" style="104" customWidth="1"/>
    <col min="15105" max="15105" width="10.625" style="104" customWidth="1"/>
    <col min="15106" max="15106" width="13.375" style="104" customWidth="1"/>
    <col min="15107" max="15107" width="13.75" style="104" customWidth="1"/>
    <col min="15108" max="15108" width="13.375" style="104" customWidth="1"/>
    <col min="15109" max="15109" width="13.25" style="104" customWidth="1"/>
    <col min="15110" max="15110" width="13.375" style="104" customWidth="1"/>
    <col min="15111" max="15111" width="10.875" style="104" customWidth="1"/>
    <col min="15112" max="15112" width="10.75" style="104" customWidth="1"/>
    <col min="15113" max="15113" width="10.5" style="104" customWidth="1"/>
    <col min="15114" max="15114" width="12.625" style="104" customWidth="1"/>
    <col min="15115" max="15115" width="5.125" style="104" customWidth="1"/>
    <col min="15116" max="15357" width="9" style="104"/>
    <col min="15358" max="15358" width="2.75" style="104" customWidth="1"/>
    <col min="15359" max="15359" width="13.375" style="104" customWidth="1"/>
    <col min="15360" max="15360" width="12.5" style="104" customWidth="1"/>
    <col min="15361" max="15361" width="10.625" style="104" customWidth="1"/>
    <col min="15362" max="15362" width="13.375" style="104" customWidth="1"/>
    <col min="15363" max="15363" width="13.75" style="104" customWidth="1"/>
    <col min="15364" max="15364" width="13.375" style="104" customWidth="1"/>
    <col min="15365" max="15365" width="13.25" style="104" customWidth="1"/>
    <col min="15366" max="15366" width="13.375" style="104" customWidth="1"/>
    <col min="15367" max="15367" width="10.875" style="104" customWidth="1"/>
    <col min="15368" max="15368" width="10.75" style="104" customWidth="1"/>
    <col min="15369" max="15369" width="10.5" style="104" customWidth="1"/>
    <col min="15370" max="15370" width="12.625" style="104" customWidth="1"/>
    <col min="15371" max="15371" width="5.125" style="104" customWidth="1"/>
    <col min="15372" max="15613" width="9" style="104"/>
    <col min="15614" max="15614" width="2.75" style="104" customWidth="1"/>
    <col min="15615" max="15615" width="13.375" style="104" customWidth="1"/>
    <col min="15616" max="15616" width="12.5" style="104" customWidth="1"/>
    <col min="15617" max="15617" width="10.625" style="104" customWidth="1"/>
    <col min="15618" max="15618" width="13.375" style="104" customWidth="1"/>
    <col min="15619" max="15619" width="13.75" style="104" customWidth="1"/>
    <col min="15620" max="15620" width="13.375" style="104" customWidth="1"/>
    <col min="15621" max="15621" width="13.25" style="104" customWidth="1"/>
    <col min="15622" max="15622" width="13.375" style="104" customWidth="1"/>
    <col min="15623" max="15623" width="10.875" style="104" customWidth="1"/>
    <col min="15624" max="15624" width="10.75" style="104" customWidth="1"/>
    <col min="15625" max="15625" width="10.5" style="104" customWidth="1"/>
    <col min="15626" max="15626" width="12.625" style="104" customWidth="1"/>
    <col min="15627" max="15627" width="5.125" style="104" customWidth="1"/>
    <col min="15628" max="15869" width="9" style="104"/>
    <col min="15870" max="15870" width="2.75" style="104" customWidth="1"/>
    <col min="15871" max="15871" width="13.375" style="104" customWidth="1"/>
    <col min="15872" max="15872" width="12.5" style="104" customWidth="1"/>
    <col min="15873" max="15873" width="10.625" style="104" customWidth="1"/>
    <col min="15874" max="15874" width="13.375" style="104" customWidth="1"/>
    <col min="15875" max="15875" width="13.75" style="104" customWidth="1"/>
    <col min="15876" max="15876" width="13.375" style="104" customWidth="1"/>
    <col min="15877" max="15877" width="13.25" style="104" customWidth="1"/>
    <col min="15878" max="15878" width="13.375" style="104" customWidth="1"/>
    <col min="15879" max="15879" width="10.875" style="104" customWidth="1"/>
    <col min="15880" max="15880" width="10.75" style="104" customWidth="1"/>
    <col min="15881" max="15881" width="10.5" style="104" customWidth="1"/>
    <col min="15882" max="15882" width="12.625" style="104" customWidth="1"/>
    <col min="15883" max="15883" width="5.125" style="104" customWidth="1"/>
    <col min="15884" max="16125" width="9" style="104"/>
    <col min="16126" max="16126" width="2.75" style="104" customWidth="1"/>
    <col min="16127" max="16127" width="13.375" style="104" customWidth="1"/>
    <col min="16128" max="16128" width="12.5" style="104" customWidth="1"/>
    <col min="16129" max="16129" width="10.625" style="104" customWidth="1"/>
    <col min="16130" max="16130" width="13.375" style="104" customWidth="1"/>
    <col min="16131" max="16131" width="13.75" style="104" customWidth="1"/>
    <col min="16132" max="16132" width="13.375" style="104" customWidth="1"/>
    <col min="16133" max="16133" width="13.25" style="104" customWidth="1"/>
    <col min="16134" max="16134" width="13.375" style="104" customWidth="1"/>
    <col min="16135" max="16135" width="10.875" style="104" customWidth="1"/>
    <col min="16136" max="16136" width="10.75" style="104" customWidth="1"/>
    <col min="16137" max="16137" width="10.5" style="104" customWidth="1"/>
    <col min="16138" max="16138" width="12.625" style="104" customWidth="1"/>
    <col min="16139" max="16139" width="5.125" style="104" customWidth="1"/>
    <col min="16140" max="16384" width="9" style="104"/>
  </cols>
  <sheetData>
    <row r="1" spans="1:27" s="55" customFormat="1" ht="13.5" customHeight="1" x14ac:dyDescent="0.15">
      <c r="A1" s="55" t="s">
        <v>202</v>
      </c>
      <c r="C1" s="56"/>
      <c r="E1" s="56"/>
      <c r="F1" s="56"/>
      <c r="G1" s="56"/>
      <c r="H1" s="56"/>
      <c r="I1" s="56"/>
      <c r="J1" s="56"/>
      <c r="L1" s="525" t="s">
        <v>199</v>
      </c>
      <c r="M1" s="525"/>
      <c r="N1" s="525"/>
    </row>
    <row r="2" spans="1:27" s="55" customFormat="1" ht="13.5" customHeight="1" x14ac:dyDescent="0.15">
      <c r="B2" s="55" t="s">
        <v>238</v>
      </c>
      <c r="C2" s="56"/>
      <c r="E2" s="56"/>
      <c r="F2" s="56"/>
      <c r="G2" s="56"/>
      <c r="H2" s="56"/>
      <c r="I2" s="56"/>
      <c r="J2" s="56"/>
      <c r="L2" s="525"/>
      <c r="M2" s="525"/>
      <c r="N2" s="525"/>
    </row>
    <row r="3" spans="1:27" s="55" customFormat="1" ht="12" customHeight="1" x14ac:dyDescent="0.15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526"/>
      <c r="M3" s="526"/>
      <c r="N3" s="526"/>
    </row>
    <row r="4" spans="1:27" s="55" customFormat="1" ht="13.5" customHeight="1" x14ac:dyDescent="0.15">
      <c r="A4" s="511" t="s">
        <v>47</v>
      </c>
      <c r="B4" s="512"/>
      <c r="C4" s="514" t="s">
        <v>200</v>
      </c>
      <c r="D4" s="480" t="s">
        <v>86</v>
      </c>
      <c r="E4" s="514" t="s">
        <v>87</v>
      </c>
      <c r="F4" s="514" t="s">
        <v>88</v>
      </c>
      <c r="G4" s="501" t="s">
        <v>201</v>
      </c>
      <c r="H4" s="513"/>
      <c r="I4" s="513"/>
      <c r="J4" s="513"/>
      <c r="K4" s="513"/>
      <c r="L4" s="513"/>
      <c r="M4" s="140"/>
      <c r="N4" s="59"/>
    </row>
    <row r="5" spans="1:27" s="55" customFormat="1" ht="17.25" customHeight="1" x14ac:dyDescent="0.15">
      <c r="A5" s="486"/>
      <c r="B5" s="487"/>
      <c r="C5" s="515"/>
      <c r="D5" s="481"/>
      <c r="E5" s="515"/>
      <c r="F5" s="515"/>
      <c r="G5" s="480" t="s">
        <v>67</v>
      </c>
      <c r="H5" s="514" t="s">
        <v>89</v>
      </c>
      <c r="I5" s="514" t="s">
        <v>90</v>
      </c>
      <c r="J5" s="514" t="s">
        <v>91</v>
      </c>
      <c r="K5" s="514" t="s">
        <v>92</v>
      </c>
      <c r="L5" s="484" t="s">
        <v>93</v>
      </c>
      <c r="M5" s="515" t="s">
        <v>94</v>
      </c>
      <c r="N5" s="484" t="s">
        <v>53</v>
      </c>
      <c r="O5" s="320"/>
      <c r="P5" s="320"/>
      <c r="Q5" s="320"/>
      <c r="R5" s="320"/>
      <c r="S5" s="320"/>
      <c r="T5" s="320"/>
      <c r="U5" s="320"/>
      <c r="V5" s="320"/>
      <c r="W5" s="320"/>
      <c r="X5" s="320"/>
      <c r="Y5" s="320"/>
      <c r="Z5" s="320"/>
      <c r="AA5" s="320"/>
    </row>
    <row r="6" spans="1:27" s="55" customFormat="1" ht="27" customHeight="1" x14ac:dyDescent="0.15">
      <c r="A6" s="486"/>
      <c r="B6" s="487"/>
      <c r="C6" s="515"/>
      <c r="D6" s="481"/>
      <c r="E6" s="515"/>
      <c r="F6" s="515"/>
      <c r="G6" s="481"/>
      <c r="H6" s="515"/>
      <c r="I6" s="515"/>
      <c r="J6" s="515"/>
      <c r="K6" s="515"/>
      <c r="L6" s="484"/>
      <c r="M6" s="515"/>
      <c r="N6" s="484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s="55" customFormat="1" ht="12" customHeight="1" x14ac:dyDescent="0.15">
      <c r="A7" s="486"/>
      <c r="B7" s="487"/>
      <c r="C7" s="515"/>
      <c r="D7" s="481"/>
      <c r="E7" s="515"/>
      <c r="F7" s="515"/>
      <c r="G7" s="481"/>
      <c r="H7" s="515"/>
      <c r="I7" s="515"/>
      <c r="J7" s="515"/>
      <c r="K7" s="515"/>
      <c r="L7" s="484"/>
      <c r="M7" s="515"/>
      <c r="N7" s="484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s="55" customFormat="1" ht="12.75" customHeight="1" x14ac:dyDescent="0.15">
      <c r="A8" s="492"/>
      <c r="B8" s="498"/>
      <c r="C8" s="516"/>
      <c r="D8" s="482"/>
      <c r="E8" s="516"/>
      <c r="F8" s="516"/>
      <c r="G8" s="482"/>
      <c r="H8" s="516"/>
      <c r="I8" s="516"/>
      <c r="J8" s="516"/>
      <c r="K8" s="516"/>
      <c r="L8" s="489"/>
      <c r="M8" s="516"/>
      <c r="N8" s="68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s="55" customFormat="1" ht="5.0999999999999996" customHeight="1" x14ac:dyDescent="0.15">
      <c r="B9" s="346"/>
      <c r="C9" s="69"/>
      <c r="D9" s="350"/>
      <c r="E9" s="72"/>
      <c r="F9" s="72"/>
      <c r="G9" s="72"/>
      <c r="H9" s="72"/>
      <c r="I9" s="348"/>
      <c r="J9" s="348"/>
      <c r="K9" s="72"/>
      <c r="L9" s="348"/>
      <c r="M9" s="347"/>
      <c r="N9" s="76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s="78" customFormat="1" x14ac:dyDescent="0.15">
      <c r="B10" s="79" t="s">
        <v>71</v>
      </c>
      <c r="C10" s="80">
        <v>2124</v>
      </c>
      <c r="D10" s="80">
        <v>73300</v>
      </c>
      <c r="E10" s="80">
        <v>30011974</v>
      </c>
      <c r="F10" s="80">
        <v>124355360</v>
      </c>
      <c r="G10" s="80">
        <v>210616008</v>
      </c>
      <c r="H10" s="80">
        <v>184388218</v>
      </c>
      <c r="I10" s="80">
        <v>17512186</v>
      </c>
      <c r="J10" s="80">
        <v>37012</v>
      </c>
      <c r="K10" s="80">
        <v>914129</v>
      </c>
      <c r="L10" s="80">
        <v>7764463</v>
      </c>
      <c r="M10" s="80">
        <v>99160.0790960452</v>
      </c>
      <c r="N10" s="81" t="s">
        <v>72</v>
      </c>
    </row>
    <row r="11" spans="1:27" s="55" customFormat="1" ht="13.5" customHeight="1" x14ac:dyDescent="0.15">
      <c r="A11" s="55">
        <v>9</v>
      </c>
      <c r="B11" s="82" t="s">
        <v>21</v>
      </c>
      <c r="C11" s="83">
        <v>198</v>
      </c>
      <c r="D11" s="86">
        <v>4694</v>
      </c>
      <c r="E11" s="88">
        <v>1118263</v>
      </c>
      <c r="F11" s="88">
        <v>3262671</v>
      </c>
      <c r="G11" s="88">
        <v>6225891</v>
      </c>
      <c r="H11" s="88">
        <v>5521709</v>
      </c>
      <c r="I11" s="83">
        <v>93398</v>
      </c>
      <c r="J11" s="83" t="s">
        <v>73</v>
      </c>
      <c r="K11" s="83" t="s">
        <v>73</v>
      </c>
      <c r="L11" s="83">
        <v>610784</v>
      </c>
      <c r="M11" s="83">
        <v>31443.89393939394</v>
      </c>
      <c r="N11" s="91">
        <v>9</v>
      </c>
    </row>
    <row r="12" spans="1:27" s="55" customFormat="1" ht="13.5" customHeight="1" x14ac:dyDescent="0.15">
      <c r="A12" s="55">
        <v>10</v>
      </c>
      <c r="B12" s="82" t="s">
        <v>22</v>
      </c>
      <c r="C12" s="83">
        <v>21</v>
      </c>
      <c r="D12" s="86">
        <v>263</v>
      </c>
      <c r="E12" s="88">
        <v>90298</v>
      </c>
      <c r="F12" s="88">
        <v>158416</v>
      </c>
      <c r="G12" s="88">
        <v>594027</v>
      </c>
      <c r="H12" s="88">
        <v>590813</v>
      </c>
      <c r="I12" s="83" t="s">
        <v>73</v>
      </c>
      <c r="J12" s="83" t="s">
        <v>73</v>
      </c>
      <c r="K12" s="83" t="s">
        <v>73</v>
      </c>
      <c r="L12" s="83">
        <v>3214</v>
      </c>
      <c r="M12" s="83">
        <v>28287</v>
      </c>
      <c r="N12" s="91">
        <v>10</v>
      </c>
    </row>
    <row r="13" spans="1:27" s="55" customFormat="1" ht="13.5" customHeight="1" x14ac:dyDescent="0.15">
      <c r="A13" s="55">
        <v>11</v>
      </c>
      <c r="B13" s="82" t="s">
        <v>23</v>
      </c>
      <c r="C13" s="83">
        <v>529</v>
      </c>
      <c r="D13" s="86">
        <v>15391</v>
      </c>
      <c r="E13" s="88">
        <v>4904612</v>
      </c>
      <c r="F13" s="88">
        <v>12176129</v>
      </c>
      <c r="G13" s="88">
        <v>23959381</v>
      </c>
      <c r="H13" s="88">
        <v>13544790</v>
      </c>
      <c r="I13" s="83">
        <v>9847748</v>
      </c>
      <c r="J13" s="83">
        <v>21388</v>
      </c>
      <c r="K13" s="83">
        <v>356</v>
      </c>
      <c r="L13" s="83">
        <v>545099</v>
      </c>
      <c r="M13" s="83">
        <v>45291.835538752362</v>
      </c>
      <c r="N13" s="91">
        <v>11</v>
      </c>
    </row>
    <row r="14" spans="1:27" s="55" customFormat="1" ht="13.5" customHeight="1" x14ac:dyDescent="0.15">
      <c r="A14" s="55">
        <v>12</v>
      </c>
      <c r="B14" s="82" t="s">
        <v>24</v>
      </c>
      <c r="C14" s="83">
        <v>62</v>
      </c>
      <c r="D14" s="86">
        <v>1443</v>
      </c>
      <c r="E14" s="88">
        <v>609997</v>
      </c>
      <c r="F14" s="88">
        <v>2948090</v>
      </c>
      <c r="G14" s="88">
        <v>4412864</v>
      </c>
      <c r="H14" s="88">
        <v>4226038</v>
      </c>
      <c r="I14" s="83">
        <v>87633</v>
      </c>
      <c r="J14" s="83" t="s">
        <v>73</v>
      </c>
      <c r="K14" s="83" t="s">
        <v>73</v>
      </c>
      <c r="L14" s="83">
        <v>99193</v>
      </c>
      <c r="M14" s="83">
        <v>71175.225806451606</v>
      </c>
      <c r="N14" s="91">
        <v>12</v>
      </c>
    </row>
    <row r="15" spans="1:27" s="55" customFormat="1" ht="13.5" customHeight="1" x14ac:dyDescent="0.15">
      <c r="A15" s="55">
        <v>13</v>
      </c>
      <c r="B15" s="82" t="s">
        <v>25</v>
      </c>
      <c r="C15" s="83">
        <v>44</v>
      </c>
      <c r="D15" s="86">
        <v>891</v>
      </c>
      <c r="E15" s="88">
        <v>299295</v>
      </c>
      <c r="F15" s="88">
        <v>648469</v>
      </c>
      <c r="G15" s="88">
        <v>1527531</v>
      </c>
      <c r="H15" s="88">
        <v>1494101</v>
      </c>
      <c r="I15" s="83">
        <v>13992</v>
      </c>
      <c r="J15" s="83" t="s">
        <v>73</v>
      </c>
      <c r="K15" s="83">
        <v>704</v>
      </c>
      <c r="L15" s="83">
        <v>18734</v>
      </c>
      <c r="M15" s="83">
        <v>34716.61363636364</v>
      </c>
      <c r="N15" s="91">
        <v>13</v>
      </c>
    </row>
    <row r="16" spans="1:27" s="55" customFormat="1" ht="13.5" customHeight="1" x14ac:dyDescent="0.15">
      <c r="A16" s="55">
        <v>14</v>
      </c>
      <c r="B16" s="82" t="s">
        <v>26</v>
      </c>
      <c r="C16" s="83">
        <v>83</v>
      </c>
      <c r="D16" s="86">
        <v>1814</v>
      </c>
      <c r="E16" s="88">
        <v>754186</v>
      </c>
      <c r="F16" s="88">
        <v>3859207</v>
      </c>
      <c r="G16" s="88">
        <v>5806198</v>
      </c>
      <c r="H16" s="88">
        <v>5033185</v>
      </c>
      <c r="I16" s="83">
        <v>214858</v>
      </c>
      <c r="J16" s="83" t="s">
        <v>73</v>
      </c>
      <c r="K16" s="83" t="s">
        <v>73</v>
      </c>
      <c r="L16" s="83">
        <v>558155</v>
      </c>
      <c r="M16" s="83">
        <v>69954.19277108433</v>
      </c>
      <c r="N16" s="91">
        <v>14</v>
      </c>
    </row>
    <row r="17" spans="1:14" s="55" customFormat="1" ht="13.5" customHeight="1" x14ac:dyDescent="0.15">
      <c r="A17" s="55">
        <v>15</v>
      </c>
      <c r="B17" s="82" t="s">
        <v>27</v>
      </c>
      <c r="C17" s="83">
        <v>101</v>
      </c>
      <c r="D17" s="86">
        <v>2253</v>
      </c>
      <c r="E17" s="88">
        <v>756424</v>
      </c>
      <c r="F17" s="88">
        <v>1474183</v>
      </c>
      <c r="G17" s="88">
        <v>3197293</v>
      </c>
      <c r="H17" s="88">
        <v>2872887</v>
      </c>
      <c r="I17" s="83">
        <v>227346</v>
      </c>
      <c r="J17" s="83">
        <v>75</v>
      </c>
      <c r="K17" s="83" t="s">
        <v>73</v>
      </c>
      <c r="L17" s="83">
        <v>96985</v>
      </c>
      <c r="M17" s="83">
        <v>31656.366336633662</v>
      </c>
      <c r="N17" s="91">
        <v>15</v>
      </c>
    </row>
    <row r="18" spans="1:14" s="55" customFormat="1" ht="13.5" customHeight="1" x14ac:dyDescent="0.15">
      <c r="A18" s="55">
        <v>16</v>
      </c>
      <c r="B18" s="82" t="s">
        <v>28</v>
      </c>
      <c r="C18" s="83">
        <v>54</v>
      </c>
      <c r="D18" s="86">
        <v>3836</v>
      </c>
      <c r="E18" s="88">
        <v>2064166</v>
      </c>
      <c r="F18" s="88">
        <v>12904989</v>
      </c>
      <c r="G18" s="88">
        <v>23378309</v>
      </c>
      <c r="H18" s="88">
        <v>22384383</v>
      </c>
      <c r="I18" s="83">
        <v>777289</v>
      </c>
      <c r="J18" s="83" t="s">
        <v>73</v>
      </c>
      <c r="K18" s="83" t="s">
        <v>73</v>
      </c>
      <c r="L18" s="83">
        <v>216637</v>
      </c>
      <c r="M18" s="83">
        <v>432931.64814814815</v>
      </c>
      <c r="N18" s="91">
        <v>16</v>
      </c>
    </row>
    <row r="19" spans="1:14" s="55" customFormat="1" ht="13.5" customHeight="1" x14ac:dyDescent="0.15">
      <c r="A19" s="55">
        <v>17</v>
      </c>
      <c r="B19" s="82" t="s">
        <v>29</v>
      </c>
      <c r="C19" s="83">
        <v>9</v>
      </c>
      <c r="D19" s="86">
        <v>78</v>
      </c>
      <c r="E19" s="88">
        <v>39517</v>
      </c>
      <c r="F19" s="88">
        <v>238059</v>
      </c>
      <c r="G19" s="88">
        <v>407462</v>
      </c>
      <c r="H19" s="88">
        <v>391019</v>
      </c>
      <c r="I19" s="83" t="s">
        <v>73</v>
      </c>
      <c r="J19" s="83" t="s">
        <v>99</v>
      </c>
      <c r="K19" s="83" t="s">
        <v>73</v>
      </c>
      <c r="L19" s="83" t="s">
        <v>99</v>
      </c>
      <c r="M19" s="83">
        <v>45273.555555555555</v>
      </c>
      <c r="N19" s="91">
        <v>17</v>
      </c>
    </row>
    <row r="20" spans="1:14" s="55" customFormat="1" ht="13.5" customHeight="1" x14ac:dyDescent="0.15">
      <c r="A20" s="55">
        <v>18</v>
      </c>
      <c r="B20" s="82" t="s">
        <v>30</v>
      </c>
      <c r="C20" s="83">
        <v>117</v>
      </c>
      <c r="D20" s="86">
        <v>4952</v>
      </c>
      <c r="E20" s="88">
        <v>2044638</v>
      </c>
      <c r="F20" s="88">
        <v>10216599</v>
      </c>
      <c r="G20" s="88">
        <v>16162999</v>
      </c>
      <c r="H20" s="88">
        <v>12945877</v>
      </c>
      <c r="I20" s="83">
        <v>592219</v>
      </c>
      <c r="J20" s="83">
        <v>3993</v>
      </c>
      <c r="K20" s="83" t="s">
        <v>73</v>
      </c>
      <c r="L20" s="83">
        <v>2620910</v>
      </c>
      <c r="M20" s="83">
        <v>138145.29059829059</v>
      </c>
      <c r="N20" s="91">
        <v>18</v>
      </c>
    </row>
    <row r="21" spans="1:14" s="55" customFormat="1" ht="13.5" customHeight="1" x14ac:dyDescent="0.15">
      <c r="A21" s="55">
        <v>19</v>
      </c>
      <c r="B21" s="82" t="s">
        <v>31</v>
      </c>
      <c r="C21" s="83">
        <v>5</v>
      </c>
      <c r="D21" s="86">
        <v>194</v>
      </c>
      <c r="E21" s="88">
        <v>56049</v>
      </c>
      <c r="F21" s="88">
        <v>72858</v>
      </c>
      <c r="G21" s="88">
        <v>188431</v>
      </c>
      <c r="H21" s="88">
        <v>173116</v>
      </c>
      <c r="I21" s="83">
        <v>3651</v>
      </c>
      <c r="J21" s="83" t="s">
        <v>73</v>
      </c>
      <c r="K21" s="83" t="s">
        <v>99</v>
      </c>
      <c r="L21" s="83" t="s">
        <v>99</v>
      </c>
      <c r="M21" s="83">
        <v>37686.199999999997</v>
      </c>
      <c r="N21" s="91">
        <v>19</v>
      </c>
    </row>
    <row r="22" spans="1:14" s="55" customFormat="1" ht="13.5" customHeight="1" x14ac:dyDescent="0.15">
      <c r="A22" s="55">
        <v>20</v>
      </c>
      <c r="B22" s="82" t="s">
        <v>32</v>
      </c>
      <c r="C22" s="83">
        <v>3</v>
      </c>
      <c r="D22" s="86">
        <v>54</v>
      </c>
      <c r="E22" s="88">
        <v>10884</v>
      </c>
      <c r="F22" s="88">
        <v>31614</v>
      </c>
      <c r="G22" s="88">
        <v>48396</v>
      </c>
      <c r="H22" s="88">
        <v>48396</v>
      </c>
      <c r="I22" s="83" t="s">
        <v>73</v>
      </c>
      <c r="J22" s="83" t="s">
        <v>73</v>
      </c>
      <c r="K22" s="83" t="s">
        <v>73</v>
      </c>
      <c r="L22" s="83" t="s">
        <v>73</v>
      </c>
      <c r="M22" s="83">
        <v>16132</v>
      </c>
      <c r="N22" s="91">
        <v>20</v>
      </c>
    </row>
    <row r="23" spans="1:14" s="55" customFormat="1" ht="13.5" customHeight="1" x14ac:dyDescent="0.15">
      <c r="A23" s="55">
        <v>21</v>
      </c>
      <c r="B23" s="82" t="s">
        <v>34</v>
      </c>
      <c r="C23" s="83">
        <v>77</v>
      </c>
      <c r="D23" s="86">
        <v>2028</v>
      </c>
      <c r="E23" s="88">
        <v>926129</v>
      </c>
      <c r="F23" s="88">
        <v>2652749</v>
      </c>
      <c r="G23" s="88">
        <v>4477076</v>
      </c>
      <c r="H23" s="88">
        <v>4189788</v>
      </c>
      <c r="I23" s="83">
        <v>48136</v>
      </c>
      <c r="J23" s="83" t="s">
        <v>73</v>
      </c>
      <c r="K23" s="83" t="s">
        <v>73</v>
      </c>
      <c r="L23" s="83">
        <v>239152</v>
      </c>
      <c r="M23" s="83">
        <v>58143.844155844155</v>
      </c>
      <c r="N23" s="91">
        <v>21</v>
      </c>
    </row>
    <row r="24" spans="1:14" s="55" customFormat="1" ht="13.5" customHeight="1" x14ac:dyDescent="0.15">
      <c r="A24" s="55">
        <v>22</v>
      </c>
      <c r="B24" s="82" t="s">
        <v>35</v>
      </c>
      <c r="C24" s="83">
        <v>21</v>
      </c>
      <c r="D24" s="86">
        <v>381</v>
      </c>
      <c r="E24" s="88">
        <v>168222</v>
      </c>
      <c r="F24" s="88">
        <v>2025939</v>
      </c>
      <c r="G24" s="88">
        <v>2647596</v>
      </c>
      <c r="H24" s="88">
        <v>2566732</v>
      </c>
      <c r="I24" s="83">
        <v>48965</v>
      </c>
      <c r="J24" s="83" t="s">
        <v>73</v>
      </c>
      <c r="K24" s="83" t="s">
        <v>73</v>
      </c>
      <c r="L24" s="83">
        <v>31899</v>
      </c>
      <c r="M24" s="83">
        <v>126076</v>
      </c>
      <c r="N24" s="91">
        <v>22</v>
      </c>
    </row>
    <row r="25" spans="1:14" s="55" customFormat="1" ht="13.5" customHeight="1" x14ac:dyDescent="0.15">
      <c r="A25" s="55">
        <v>23</v>
      </c>
      <c r="B25" s="82" t="s">
        <v>36</v>
      </c>
      <c r="C25" s="83">
        <v>14</v>
      </c>
      <c r="D25" s="86">
        <v>1425</v>
      </c>
      <c r="E25" s="88">
        <v>900771</v>
      </c>
      <c r="F25" s="88">
        <v>12041855</v>
      </c>
      <c r="G25" s="88">
        <v>15698919</v>
      </c>
      <c r="H25" s="83" t="s">
        <v>99</v>
      </c>
      <c r="I25" s="83" t="s">
        <v>99</v>
      </c>
      <c r="J25" s="83" t="s">
        <v>73</v>
      </c>
      <c r="K25" s="83" t="s">
        <v>73</v>
      </c>
      <c r="L25" s="83" t="s">
        <v>99</v>
      </c>
      <c r="M25" s="83">
        <v>1121351.357142857</v>
      </c>
      <c r="N25" s="91">
        <v>23</v>
      </c>
    </row>
    <row r="26" spans="1:14" s="55" customFormat="1" ht="13.5" customHeight="1" x14ac:dyDescent="0.15">
      <c r="A26" s="55">
        <v>24</v>
      </c>
      <c r="B26" s="82" t="s">
        <v>37</v>
      </c>
      <c r="C26" s="83">
        <v>181</v>
      </c>
      <c r="D26" s="86">
        <v>4235</v>
      </c>
      <c r="E26" s="88">
        <v>1743176</v>
      </c>
      <c r="F26" s="88">
        <v>5810586</v>
      </c>
      <c r="G26" s="88">
        <v>10527765</v>
      </c>
      <c r="H26" s="88">
        <v>8379762</v>
      </c>
      <c r="I26" s="83">
        <v>2023613</v>
      </c>
      <c r="J26" s="83">
        <v>4612</v>
      </c>
      <c r="K26" s="83">
        <v>2359</v>
      </c>
      <c r="L26" s="83">
        <v>117419</v>
      </c>
      <c r="M26" s="83">
        <v>58164.447513812156</v>
      </c>
      <c r="N26" s="91">
        <v>24</v>
      </c>
    </row>
    <row r="27" spans="1:14" s="55" customFormat="1" ht="13.5" customHeight="1" x14ac:dyDescent="0.15">
      <c r="A27" s="55">
        <v>25</v>
      </c>
      <c r="B27" s="82" t="s">
        <v>38</v>
      </c>
      <c r="C27" s="83">
        <v>30</v>
      </c>
      <c r="D27" s="86">
        <v>740</v>
      </c>
      <c r="E27" s="88">
        <v>319429</v>
      </c>
      <c r="F27" s="88">
        <v>1293171</v>
      </c>
      <c r="G27" s="88">
        <v>1893547</v>
      </c>
      <c r="H27" s="88">
        <v>1748211</v>
      </c>
      <c r="I27" s="83">
        <v>41466</v>
      </c>
      <c r="J27" s="83" t="s">
        <v>73</v>
      </c>
      <c r="K27" s="83">
        <v>64702</v>
      </c>
      <c r="L27" s="83">
        <v>39168</v>
      </c>
      <c r="M27" s="83">
        <v>63118.23333333333</v>
      </c>
      <c r="N27" s="91">
        <v>25</v>
      </c>
    </row>
    <row r="28" spans="1:14" s="55" customFormat="1" ht="13.5" customHeight="1" x14ac:dyDescent="0.15">
      <c r="A28" s="55">
        <v>26</v>
      </c>
      <c r="B28" s="82" t="s">
        <v>39</v>
      </c>
      <c r="C28" s="83">
        <v>145</v>
      </c>
      <c r="D28" s="86">
        <v>3525</v>
      </c>
      <c r="E28" s="88">
        <v>1680151</v>
      </c>
      <c r="F28" s="88">
        <v>6253381</v>
      </c>
      <c r="G28" s="88">
        <v>9885470</v>
      </c>
      <c r="H28" s="88">
        <v>8134374</v>
      </c>
      <c r="I28" s="83">
        <v>716730</v>
      </c>
      <c r="J28" s="83">
        <v>445</v>
      </c>
      <c r="K28" s="83">
        <v>803219</v>
      </c>
      <c r="L28" s="83">
        <v>230702</v>
      </c>
      <c r="M28" s="83">
        <v>68175.655172413797</v>
      </c>
      <c r="N28" s="91">
        <v>26</v>
      </c>
    </row>
    <row r="29" spans="1:14" s="55" customFormat="1" ht="13.5" customHeight="1" x14ac:dyDescent="0.15">
      <c r="A29" s="55">
        <v>27</v>
      </c>
      <c r="B29" s="82" t="s">
        <v>40</v>
      </c>
      <c r="C29" s="83">
        <v>16</v>
      </c>
      <c r="D29" s="86">
        <v>890</v>
      </c>
      <c r="E29" s="88">
        <v>308511</v>
      </c>
      <c r="F29" s="88">
        <v>672144</v>
      </c>
      <c r="G29" s="88">
        <v>1272240</v>
      </c>
      <c r="H29" s="88">
        <v>1095022</v>
      </c>
      <c r="I29" s="83">
        <v>23602</v>
      </c>
      <c r="J29" s="83" t="s">
        <v>73</v>
      </c>
      <c r="K29" s="83">
        <v>29753</v>
      </c>
      <c r="L29" s="83">
        <v>123863</v>
      </c>
      <c r="M29" s="83">
        <v>79515</v>
      </c>
      <c r="N29" s="91">
        <v>27</v>
      </c>
    </row>
    <row r="30" spans="1:14" s="55" customFormat="1" ht="13.5" customHeight="1" x14ac:dyDescent="0.15">
      <c r="A30" s="55">
        <v>28</v>
      </c>
      <c r="B30" s="92" t="s">
        <v>41</v>
      </c>
      <c r="C30" s="83">
        <v>48</v>
      </c>
      <c r="D30" s="86">
        <v>9944</v>
      </c>
      <c r="E30" s="88">
        <v>5235723</v>
      </c>
      <c r="F30" s="88">
        <v>19609853</v>
      </c>
      <c r="G30" s="88">
        <v>33634815</v>
      </c>
      <c r="H30" s="88">
        <v>31626278</v>
      </c>
      <c r="I30" s="83">
        <v>929231</v>
      </c>
      <c r="J30" s="83">
        <v>4752</v>
      </c>
      <c r="K30" s="83" t="s">
        <v>73</v>
      </c>
      <c r="L30" s="83">
        <v>1074554</v>
      </c>
      <c r="M30" s="83">
        <v>700725.3125</v>
      </c>
      <c r="N30" s="91">
        <v>28</v>
      </c>
    </row>
    <row r="31" spans="1:14" s="55" customFormat="1" ht="13.5" customHeight="1" x14ac:dyDescent="0.15">
      <c r="A31" s="55">
        <v>29</v>
      </c>
      <c r="B31" s="92" t="s">
        <v>42</v>
      </c>
      <c r="C31" s="83">
        <v>65</v>
      </c>
      <c r="D31" s="86">
        <v>3409</v>
      </c>
      <c r="E31" s="88">
        <v>1523515</v>
      </c>
      <c r="F31" s="88">
        <v>9625331</v>
      </c>
      <c r="G31" s="88">
        <v>17661588</v>
      </c>
      <c r="H31" s="88">
        <v>16754480</v>
      </c>
      <c r="I31" s="83">
        <v>640530</v>
      </c>
      <c r="J31" s="83">
        <v>1280</v>
      </c>
      <c r="K31" s="83">
        <v>3021</v>
      </c>
      <c r="L31" s="83">
        <v>262277</v>
      </c>
      <c r="M31" s="83">
        <v>271716.73846153845</v>
      </c>
      <c r="N31" s="91">
        <v>29</v>
      </c>
    </row>
    <row r="32" spans="1:14" s="55" customFormat="1" ht="13.5" customHeight="1" x14ac:dyDescent="0.15">
      <c r="A32" s="55">
        <v>30</v>
      </c>
      <c r="B32" s="82" t="s">
        <v>43</v>
      </c>
      <c r="C32" s="83">
        <v>3</v>
      </c>
      <c r="D32" s="86">
        <v>203</v>
      </c>
      <c r="E32" s="88">
        <v>82494</v>
      </c>
      <c r="F32" s="88">
        <v>310132</v>
      </c>
      <c r="G32" s="88">
        <v>503504</v>
      </c>
      <c r="H32" s="83" t="s">
        <v>99</v>
      </c>
      <c r="I32" s="83" t="s">
        <v>99</v>
      </c>
      <c r="J32" s="83" t="s">
        <v>73</v>
      </c>
      <c r="K32" s="83" t="s">
        <v>73</v>
      </c>
      <c r="L32" s="83" t="s">
        <v>73</v>
      </c>
      <c r="M32" s="83">
        <v>167834.66666666666</v>
      </c>
      <c r="N32" s="91">
        <v>30</v>
      </c>
    </row>
    <row r="33" spans="1:14" s="55" customFormat="1" ht="13.5" customHeight="1" x14ac:dyDescent="0.15">
      <c r="A33" s="55">
        <v>31</v>
      </c>
      <c r="B33" s="82" t="s">
        <v>44</v>
      </c>
      <c r="C33" s="83">
        <v>27</v>
      </c>
      <c r="D33" s="86">
        <v>4752</v>
      </c>
      <c r="E33" s="88">
        <v>2362745</v>
      </c>
      <c r="F33" s="88">
        <v>11794930</v>
      </c>
      <c r="G33" s="88">
        <v>17772645</v>
      </c>
      <c r="H33" s="88">
        <v>17653112</v>
      </c>
      <c r="I33" s="83">
        <v>105404</v>
      </c>
      <c r="J33" s="83" t="s">
        <v>99</v>
      </c>
      <c r="K33" s="83" t="s">
        <v>99</v>
      </c>
      <c r="L33" s="83">
        <v>12182</v>
      </c>
      <c r="M33" s="83">
        <v>658246.11111111112</v>
      </c>
      <c r="N33" s="91">
        <v>31</v>
      </c>
    </row>
    <row r="34" spans="1:14" s="55" customFormat="1" ht="13.5" customHeight="1" x14ac:dyDescent="0.15">
      <c r="A34" s="93">
        <v>32</v>
      </c>
      <c r="B34" s="94" t="s">
        <v>45</v>
      </c>
      <c r="C34" s="95">
        <v>271</v>
      </c>
      <c r="D34" s="96">
        <v>5905</v>
      </c>
      <c r="E34" s="98">
        <v>2012779</v>
      </c>
      <c r="F34" s="98">
        <v>4274005</v>
      </c>
      <c r="G34" s="98">
        <v>8732061</v>
      </c>
      <c r="H34" s="98">
        <v>7005976</v>
      </c>
      <c r="I34" s="95">
        <v>883711</v>
      </c>
      <c r="J34" s="95">
        <v>85</v>
      </c>
      <c r="K34" s="95">
        <v>4507</v>
      </c>
      <c r="L34" s="95">
        <v>837782</v>
      </c>
      <c r="M34" s="95">
        <v>32221.627306273062</v>
      </c>
      <c r="N34" s="105">
        <v>32</v>
      </c>
    </row>
    <row r="35" spans="1:14" s="55" customFormat="1" x14ac:dyDescent="0.15">
      <c r="A35" s="63"/>
      <c r="B35" s="322" t="s">
        <v>234</v>
      </c>
      <c r="C35" s="90"/>
      <c r="D35" s="359"/>
      <c r="E35" s="90"/>
      <c r="F35" s="90"/>
      <c r="G35" s="90"/>
      <c r="H35" s="90"/>
      <c r="I35" s="90"/>
      <c r="J35" s="90"/>
      <c r="K35" s="320"/>
    </row>
    <row r="36" spans="1:14" s="55" customFormat="1" ht="20.100000000000001" customHeight="1" x14ac:dyDescent="0.15">
      <c r="A36" s="63"/>
      <c r="B36" s="100"/>
      <c r="C36" s="90"/>
      <c r="D36" s="359"/>
      <c r="E36" s="90"/>
      <c r="F36" s="90"/>
      <c r="G36" s="90"/>
      <c r="H36" s="90"/>
      <c r="I36" s="90"/>
      <c r="J36" s="90"/>
      <c r="K36" s="320"/>
    </row>
    <row r="37" spans="1:14" x14ac:dyDescent="0.15">
      <c r="A37" s="55" t="s">
        <v>95</v>
      </c>
      <c r="C37" s="55"/>
      <c r="D37" s="55"/>
      <c r="F37" s="141"/>
      <c r="G37" s="56"/>
      <c r="H37" s="56"/>
      <c r="I37" s="56"/>
      <c r="J37" s="56"/>
      <c r="L37" s="525" t="s">
        <v>199</v>
      </c>
      <c r="M37" s="525"/>
      <c r="N37" s="525"/>
    </row>
    <row r="38" spans="1:14" x14ac:dyDescent="0.15">
      <c r="B38" s="55" t="s">
        <v>237</v>
      </c>
      <c r="C38" s="55"/>
      <c r="D38" s="55"/>
      <c r="F38" s="141"/>
      <c r="G38" s="56"/>
      <c r="H38" s="56"/>
      <c r="I38" s="56"/>
      <c r="J38" s="56"/>
      <c r="L38" s="525"/>
      <c r="M38" s="525"/>
      <c r="N38" s="525"/>
    </row>
    <row r="39" spans="1:14" ht="12" customHeight="1" x14ac:dyDescent="0.15">
      <c r="B39" s="320"/>
      <c r="C39" s="359"/>
      <c r="D39" s="359"/>
      <c r="E39" s="359"/>
      <c r="F39" s="359"/>
      <c r="G39" s="359"/>
      <c r="H39" s="359"/>
      <c r="I39" s="359"/>
      <c r="J39" s="359"/>
      <c r="L39" s="526"/>
      <c r="M39" s="526"/>
      <c r="N39" s="526"/>
    </row>
    <row r="40" spans="1:14" ht="13.5" customHeight="1" x14ac:dyDescent="0.15">
      <c r="A40" s="511" t="s">
        <v>47</v>
      </c>
      <c r="B40" s="512"/>
      <c r="C40" s="514" t="s">
        <v>96</v>
      </c>
      <c r="D40" s="480" t="s">
        <v>86</v>
      </c>
      <c r="E40" s="514" t="s">
        <v>87</v>
      </c>
      <c r="F40" s="514" t="s">
        <v>88</v>
      </c>
      <c r="G40" s="501" t="s">
        <v>201</v>
      </c>
      <c r="H40" s="513"/>
      <c r="I40" s="513"/>
      <c r="J40" s="513"/>
      <c r="K40" s="513"/>
      <c r="L40" s="513"/>
      <c r="M40" s="140"/>
      <c r="N40" s="483" t="s">
        <v>76</v>
      </c>
    </row>
    <row r="41" spans="1:14" ht="17.25" customHeight="1" x14ac:dyDescent="0.15">
      <c r="A41" s="486"/>
      <c r="B41" s="487"/>
      <c r="C41" s="515"/>
      <c r="D41" s="481"/>
      <c r="E41" s="515"/>
      <c r="F41" s="515"/>
      <c r="G41" s="480" t="s">
        <v>67</v>
      </c>
      <c r="H41" s="514" t="s">
        <v>89</v>
      </c>
      <c r="I41" s="514" t="s">
        <v>90</v>
      </c>
      <c r="J41" s="514" t="s">
        <v>91</v>
      </c>
      <c r="K41" s="514" t="s">
        <v>92</v>
      </c>
      <c r="L41" s="484" t="s">
        <v>93</v>
      </c>
      <c r="M41" s="515" t="s">
        <v>94</v>
      </c>
      <c r="N41" s="527"/>
    </row>
    <row r="42" spans="1:14" ht="27" customHeight="1" x14ac:dyDescent="0.15">
      <c r="A42" s="486"/>
      <c r="B42" s="487"/>
      <c r="C42" s="515"/>
      <c r="D42" s="481"/>
      <c r="E42" s="515"/>
      <c r="F42" s="515"/>
      <c r="G42" s="481"/>
      <c r="H42" s="515"/>
      <c r="I42" s="515"/>
      <c r="J42" s="515"/>
      <c r="K42" s="515"/>
      <c r="L42" s="484"/>
      <c r="M42" s="515"/>
      <c r="N42" s="527"/>
    </row>
    <row r="43" spans="1:14" ht="12" customHeight="1" x14ac:dyDescent="0.15">
      <c r="A43" s="486"/>
      <c r="B43" s="487"/>
      <c r="C43" s="515"/>
      <c r="D43" s="481"/>
      <c r="E43" s="515"/>
      <c r="F43" s="515"/>
      <c r="G43" s="481"/>
      <c r="H43" s="515"/>
      <c r="I43" s="515"/>
      <c r="J43" s="515"/>
      <c r="K43" s="515"/>
      <c r="L43" s="484"/>
      <c r="M43" s="515"/>
      <c r="N43" s="527"/>
    </row>
    <row r="44" spans="1:14" ht="12.75" customHeight="1" x14ac:dyDescent="0.15">
      <c r="A44" s="492"/>
      <c r="B44" s="498"/>
      <c r="C44" s="516"/>
      <c r="D44" s="482"/>
      <c r="E44" s="516"/>
      <c r="F44" s="516"/>
      <c r="G44" s="482"/>
      <c r="H44" s="516"/>
      <c r="I44" s="516"/>
      <c r="J44" s="516"/>
      <c r="K44" s="516"/>
      <c r="L44" s="489"/>
      <c r="M44" s="516"/>
      <c r="N44" s="528"/>
    </row>
    <row r="45" spans="1:14" ht="5.0999999999999996" customHeight="1" x14ac:dyDescent="0.15">
      <c r="A45" s="349"/>
      <c r="B45" s="350"/>
      <c r="C45" s="344"/>
      <c r="D45" s="106"/>
      <c r="E45" s="344"/>
      <c r="F45" s="344"/>
      <c r="G45" s="347"/>
      <c r="H45" s="344"/>
      <c r="I45" s="344"/>
      <c r="J45" s="344"/>
      <c r="K45" s="344"/>
      <c r="L45" s="343"/>
      <c r="M45" s="344"/>
      <c r="N45" s="76"/>
    </row>
    <row r="46" spans="1:14" s="108" customFormat="1" ht="12" customHeight="1" x14ac:dyDescent="0.15">
      <c r="B46" s="109" t="s">
        <v>77</v>
      </c>
      <c r="C46" s="110">
        <v>791</v>
      </c>
      <c r="D46" s="110">
        <v>4849</v>
      </c>
      <c r="E46" s="110">
        <v>1277839</v>
      </c>
      <c r="F46" s="110">
        <v>2867615</v>
      </c>
      <c r="G46" s="110">
        <v>5798473</v>
      </c>
      <c r="H46" s="110">
        <v>4269074</v>
      </c>
      <c r="I46" s="110">
        <v>1278161</v>
      </c>
      <c r="J46" s="110">
        <v>3509</v>
      </c>
      <c r="K46" s="110">
        <v>18877</v>
      </c>
      <c r="L46" s="110">
        <v>228852</v>
      </c>
      <c r="M46" s="110">
        <v>7330.5600505688999</v>
      </c>
      <c r="N46" s="81" t="s">
        <v>72</v>
      </c>
    </row>
    <row r="47" spans="1:14" x14ac:dyDescent="0.15">
      <c r="A47" s="55">
        <v>9</v>
      </c>
      <c r="B47" s="82" t="s">
        <v>21</v>
      </c>
      <c r="C47" s="83">
        <v>85</v>
      </c>
      <c r="D47" s="83">
        <v>529</v>
      </c>
      <c r="E47" s="83">
        <v>98621</v>
      </c>
      <c r="F47" s="83">
        <v>232953</v>
      </c>
      <c r="G47" s="83">
        <v>466903</v>
      </c>
      <c r="H47" s="83">
        <v>430581</v>
      </c>
      <c r="I47" s="83">
        <v>19137</v>
      </c>
      <c r="J47" s="83" t="s">
        <v>73</v>
      </c>
      <c r="K47" s="83" t="s">
        <v>73</v>
      </c>
      <c r="L47" s="87">
        <v>17185</v>
      </c>
      <c r="M47" s="142">
        <v>5492.9764705882353</v>
      </c>
      <c r="N47" s="91">
        <v>9</v>
      </c>
    </row>
    <row r="48" spans="1:14" x14ac:dyDescent="0.15">
      <c r="A48" s="55">
        <v>10</v>
      </c>
      <c r="B48" s="82" t="s">
        <v>22</v>
      </c>
      <c r="C48" s="83">
        <v>12</v>
      </c>
      <c r="D48" s="83">
        <v>70</v>
      </c>
      <c r="E48" s="83">
        <v>15218</v>
      </c>
      <c r="F48" s="83">
        <v>18600</v>
      </c>
      <c r="G48" s="83">
        <v>64927</v>
      </c>
      <c r="H48" s="83">
        <v>63825</v>
      </c>
      <c r="I48" s="83" t="s">
        <v>73</v>
      </c>
      <c r="J48" s="83" t="s">
        <v>73</v>
      </c>
      <c r="K48" s="83" t="s">
        <v>73</v>
      </c>
      <c r="L48" s="87">
        <v>1102</v>
      </c>
      <c r="M48" s="142">
        <v>5410.583333333333</v>
      </c>
      <c r="N48" s="91">
        <v>10</v>
      </c>
    </row>
    <row r="49" spans="1:14" x14ac:dyDescent="0.15">
      <c r="A49" s="55">
        <v>11</v>
      </c>
      <c r="B49" s="82" t="s">
        <v>23</v>
      </c>
      <c r="C49" s="83">
        <v>189</v>
      </c>
      <c r="D49" s="83">
        <v>1192</v>
      </c>
      <c r="E49" s="83">
        <v>264096</v>
      </c>
      <c r="F49" s="83">
        <v>522786</v>
      </c>
      <c r="G49" s="83">
        <v>1100248</v>
      </c>
      <c r="H49" s="83">
        <v>493657</v>
      </c>
      <c r="I49" s="83">
        <v>575079</v>
      </c>
      <c r="J49" s="83" t="s">
        <v>73</v>
      </c>
      <c r="K49" s="83">
        <v>356</v>
      </c>
      <c r="L49" s="87">
        <v>31156</v>
      </c>
      <c r="M49" s="142">
        <v>5821.4179894179897</v>
      </c>
      <c r="N49" s="91">
        <v>11</v>
      </c>
    </row>
    <row r="50" spans="1:14" x14ac:dyDescent="0.15">
      <c r="A50" s="55">
        <v>12</v>
      </c>
      <c r="B50" s="82" t="s">
        <v>24</v>
      </c>
      <c r="C50" s="83">
        <v>34</v>
      </c>
      <c r="D50" s="83">
        <v>199</v>
      </c>
      <c r="E50" s="83">
        <v>56524</v>
      </c>
      <c r="F50" s="83">
        <v>100989</v>
      </c>
      <c r="G50" s="83">
        <v>179659</v>
      </c>
      <c r="H50" s="83">
        <v>132344</v>
      </c>
      <c r="I50" s="83">
        <v>14126</v>
      </c>
      <c r="J50" s="83" t="s">
        <v>73</v>
      </c>
      <c r="K50" s="83" t="s">
        <v>73</v>
      </c>
      <c r="L50" s="87">
        <v>33189</v>
      </c>
      <c r="M50" s="142">
        <v>5284.088235294118</v>
      </c>
      <c r="N50" s="91">
        <v>12</v>
      </c>
    </row>
    <row r="51" spans="1:14" x14ac:dyDescent="0.15">
      <c r="A51" s="55">
        <v>13</v>
      </c>
      <c r="B51" s="82" t="s">
        <v>25</v>
      </c>
      <c r="C51" s="83">
        <v>21</v>
      </c>
      <c r="D51" s="83">
        <v>121</v>
      </c>
      <c r="E51" s="83">
        <v>33869</v>
      </c>
      <c r="F51" s="83">
        <v>59125</v>
      </c>
      <c r="G51" s="83">
        <v>119504</v>
      </c>
      <c r="H51" s="83">
        <v>100145</v>
      </c>
      <c r="I51" s="83">
        <v>11892</v>
      </c>
      <c r="J51" s="83" t="s">
        <v>73</v>
      </c>
      <c r="K51" s="83">
        <v>704</v>
      </c>
      <c r="L51" s="87">
        <v>6763</v>
      </c>
      <c r="M51" s="142">
        <v>5690.666666666667</v>
      </c>
      <c r="N51" s="91">
        <v>13</v>
      </c>
    </row>
    <row r="52" spans="1:14" x14ac:dyDescent="0.15">
      <c r="A52" s="55">
        <v>14</v>
      </c>
      <c r="B52" s="82" t="s">
        <v>26</v>
      </c>
      <c r="C52" s="83">
        <v>35</v>
      </c>
      <c r="D52" s="83">
        <v>199</v>
      </c>
      <c r="E52" s="83">
        <v>50464</v>
      </c>
      <c r="F52" s="83">
        <v>91952</v>
      </c>
      <c r="G52" s="83">
        <v>204645</v>
      </c>
      <c r="H52" s="83">
        <v>175036</v>
      </c>
      <c r="I52" s="83">
        <v>12768</v>
      </c>
      <c r="J52" s="83" t="s">
        <v>73</v>
      </c>
      <c r="K52" s="83" t="s">
        <v>73</v>
      </c>
      <c r="L52" s="87">
        <v>16841</v>
      </c>
      <c r="M52" s="142">
        <v>5847</v>
      </c>
      <c r="N52" s="91">
        <v>14</v>
      </c>
    </row>
    <row r="53" spans="1:14" x14ac:dyDescent="0.15">
      <c r="A53" s="55">
        <v>15</v>
      </c>
      <c r="B53" s="82" t="s">
        <v>27</v>
      </c>
      <c r="C53" s="83">
        <v>40</v>
      </c>
      <c r="D53" s="83">
        <v>239</v>
      </c>
      <c r="E53" s="83">
        <v>52766</v>
      </c>
      <c r="F53" s="83">
        <v>76273</v>
      </c>
      <c r="G53" s="83">
        <v>192645</v>
      </c>
      <c r="H53" s="83">
        <v>158899</v>
      </c>
      <c r="I53" s="83">
        <v>30904</v>
      </c>
      <c r="J53" s="83" t="s">
        <v>73</v>
      </c>
      <c r="K53" s="83" t="s">
        <v>73</v>
      </c>
      <c r="L53" s="87">
        <v>2842</v>
      </c>
      <c r="M53" s="142">
        <v>4816.125</v>
      </c>
      <c r="N53" s="91">
        <v>15</v>
      </c>
    </row>
    <row r="54" spans="1:14" x14ac:dyDescent="0.15">
      <c r="A54" s="55">
        <v>16</v>
      </c>
      <c r="B54" s="82" t="s">
        <v>28</v>
      </c>
      <c r="C54" s="83">
        <v>7</v>
      </c>
      <c r="D54" s="83">
        <v>38</v>
      </c>
      <c r="E54" s="83">
        <v>13917</v>
      </c>
      <c r="F54" s="83">
        <v>80558</v>
      </c>
      <c r="G54" s="83">
        <v>130162</v>
      </c>
      <c r="H54" s="83">
        <v>130162</v>
      </c>
      <c r="I54" s="83" t="s">
        <v>73</v>
      </c>
      <c r="J54" s="83" t="s">
        <v>73</v>
      </c>
      <c r="K54" s="83" t="s">
        <v>73</v>
      </c>
      <c r="L54" s="87" t="s">
        <v>73</v>
      </c>
      <c r="M54" s="142">
        <v>18594.571428571428</v>
      </c>
      <c r="N54" s="91">
        <v>16</v>
      </c>
    </row>
    <row r="55" spans="1:14" x14ac:dyDescent="0.15">
      <c r="A55" s="55">
        <v>17</v>
      </c>
      <c r="B55" s="82" t="s">
        <v>29</v>
      </c>
      <c r="C55" s="83">
        <v>5</v>
      </c>
      <c r="D55" s="83">
        <v>29</v>
      </c>
      <c r="E55" s="83">
        <v>15632</v>
      </c>
      <c r="F55" s="83">
        <v>123994</v>
      </c>
      <c r="G55" s="83">
        <v>217881</v>
      </c>
      <c r="H55" s="83">
        <v>215546</v>
      </c>
      <c r="I55" s="83" t="s">
        <v>73</v>
      </c>
      <c r="J55" s="83" t="s">
        <v>73</v>
      </c>
      <c r="K55" s="83" t="s">
        <v>73</v>
      </c>
      <c r="L55" s="87">
        <v>2335</v>
      </c>
      <c r="M55" s="142">
        <v>43576.2</v>
      </c>
      <c r="N55" s="91">
        <v>17</v>
      </c>
    </row>
    <row r="56" spans="1:14" x14ac:dyDescent="0.15">
      <c r="A56" s="55">
        <v>18</v>
      </c>
      <c r="B56" s="82" t="s">
        <v>30</v>
      </c>
      <c r="C56" s="83">
        <v>29</v>
      </c>
      <c r="D56" s="83">
        <v>184</v>
      </c>
      <c r="E56" s="83">
        <v>54400</v>
      </c>
      <c r="F56" s="83">
        <v>344916</v>
      </c>
      <c r="G56" s="83">
        <v>500618</v>
      </c>
      <c r="H56" s="83">
        <v>465655</v>
      </c>
      <c r="I56" s="83">
        <v>20527</v>
      </c>
      <c r="J56" s="83" t="s">
        <v>99</v>
      </c>
      <c r="K56" s="83" t="s">
        <v>73</v>
      </c>
      <c r="L56" s="87" t="s">
        <v>99</v>
      </c>
      <c r="M56" s="142">
        <v>17262.689655172413</v>
      </c>
      <c r="N56" s="91">
        <v>18</v>
      </c>
    </row>
    <row r="57" spans="1:14" x14ac:dyDescent="0.15">
      <c r="A57" s="55">
        <v>19</v>
      </c>
      <c r="B57" s="82" t="s">
        <v>31</v>
      </c>
      <c r="C57" s="83">
        <v>2</v>
      </c>
      <c r="D57" s="83">
        <v>13</v>
      </c>
      <c r="E57" s="83" t="s">
        <v>99</v>
      </c>
      <c r="F57" s="83" t="s">
        <v>99</v>
      </c>
      <c r="G57" s="83" t="s">
        <v>99</v>
      </c>
      <c r="H57" s="83" t="s">
        <v>99</v>
      </c>
      <c r="I57" s="83" t="s">
        <v>99</v>
      </c>
      <c r="J57" s="83" t="s">
        <v>73</v>
      </c>
      <c r="K57" s="83" t="s">
        <v>73</v>
      </c>
      <c r="L57" s="87" t="s">
        <v>73</v>
      </c>
      <c r="M57" s="142" t="s">
        <v>99</v>
      </c>
      <c r="N57" s="91">
        <v>19</v>
      </c>
    </row>
    <row r="58" spans="1:14" x14ac:dyDescent="0.15">
      <c r="A58" s="55">
        <v>20</v>
      </c>
      <c r="B58" s="82" t="s">
        <v>32</v>
      </c>
      <c r="C58" s="83">
        <v>2</v>
      </c>
      <c r="D58" s="83">
        <v>11</v>
      </c>
      <c r="E58" s="87" t="s">
        <v>99</v>
      </c>
      <c r="F58" s="83" t="s">
        <v>99</v>
      </c>
      <c r="G58" s="83" t="s">
        <v>99</v>
      </c>
      <c r="H58" s="83" t="s">
        <v>99</v>
      </c>
      <c r="I58" s="83" t="s">
        <v>73</v>
      </c>
      <c r="J58" s="83" t="s">
        <v>73</v>
      </c>
      <c r="K58" s="83" t="s">
        <v>73</v>
      </c>
      <c r="L58" s="87" t="s">
        <v>73</v>
      </c>
      <c r="M58" s="142" t="s">
        <v>99</v>
      </c>
      <c r="N58" s="91">
        <v>20</v>
      </c>
    </row>
    <row r="59" spans="1:14" x14ac:dyDescent="0.15">
      <c r="A59" s="55">
        <v>21</v>
      </c>
      <c r="B59" s="82" t="s">
        <v>34</v>
      </c>
      <c r="C59" s="83">
        <v>24</v>
      </c>
      <c r="D59" s="83">
        <v>160</v>
      </c>
      <c r="E59" s="83">
        <v>57439</v>
      </c>
      <c r="F59" s="83">
        <v>301307</v>
      </c>
      <c r="G59" s="83">
        <v>471520</v>
      </c>
      <c r="H59" s="83">
        <v>453693</v>
      </c>
      <c r="I59" s="83" t="s">
        <v>73</v>
      </c>
      <c r="J59" s="83" t="s">
        <v>73</v>
      </c>
      <c r="K59" s="83" t="s">
        <v>73</v>
      </c>
      <c r="L59" s="87">
        <v>17827</v>
      </c>
      <c r="M59" s="142">
        <v>19646.666666666668</v>
      </c>
      <c r="N59" s="91">
        <v>21</v>
      </c>
    </row>
    <row r="60" spans="1:14" x14ac:dyDescent="0.15">
      <c r="A60" s="55">
        <v>22</v>
      </c>
      <c r="B60" s="82" t="s">
        <v>35</v>
      </c>
      <c r="C60" s="83">
        <v>9</v>
      </c>
      <c r="D60" s="83">
        <v>61</v>
      </c>
      <c r="E60" s="83">
        <v>21838</v>
      </c>
      <c r="F60" s="83">
        <v>62919</v>
      </c>
      <c r="G60" s="83">
        <v>136778</v>
      </c>
      <c r="H60" s="83">
        <v>113069</v>
      </c>
      <c r="I60" s="83">
        <v>11993</v>
      </c>
      <c r="J60" s="83" t="s">
        <v>73</v>
      </c>
      <c r="K60" s="83" t="s">
        <v>73</v>
      </c>
      <c r="L60" s="87">
        <v>11716</v>
      </c>
      <c r="M60" s="142">
        <v>15197.555555555555</v>
      </c>
      <c r="N60" s="91">
        <v>22</v>
      </c>
    </row>
    <row r="61" spans="1:14" x14ac:dyDescent="0.15">
      <c r="A61" s="55">
        <v>23</v>
      </c>
      <c r="B61" s="82" t="s">
        <v>36</v>
      </c>
      <c r="C61" s="83">
        <v>1</v>
      </c>
      <c r="D61" s="83">
        <v>7</v>
      </c>
      <c r="E61" s="87" t="s">
        <v>99</v>
      </c>
      <c r="F61" s="83" t="s">
        <v>99</v>
      </c>
      <c r="G61" s="83" t="s">
        <v>99</v>
      </c>
      <c r="H61" s="83" t="s">
        <v>99</v>
      </c>
      <c r="I61" s="83" t="s">
        <v>73</v>
      </c>
      <c r="J61" s="83" t="s">
        <v>73</v>
      </c>
      <c r="K61" s="83" t="s">
        <v>73</v>
      </c>
      <c r="L61" s="87" t="s">
        <v>73</v>
      </c>
      <c r="M61" s="142" t="s">
        <v>99</v>
      </c>
      <c r="N61" s="91">
        <v>23</v>
      </c>
    </row>
    <row r="62" spans="1:14" x14ac:dyDescent="0.15">
      <c r="A62" s="55">
        <v>24</v>
      </c>
      <c r="B62" s="82" t="s">
        <v>37</v>
      </c>
      <c r="C62" s="83">
        <v>73</v>
      </c>
      <c r="D62" s="83">
        <v>450</v>
      </c>
      <c r="E62" s="83">
        <v>138392</v>
      </c>
      <c r="F62" s="83">
        <v>187743</v>
      </c>
      <c r="G62" s="83">
        <v>478096</v>
      </c>
      <c r="H62" s="83">
        <v>317250</v>
      </c>
      <c r="I62" s="83">
        <v>138530</v>
      </c>
      <c r="J62" s="83">
        <v>575</v>
      </c>
      <c r="K62" s="83">
        <v>648</v>
      </c>
      <c r="L62" s="87">
        <v>21093</v>
      </c>
      <c r="M62" s="142">
        <v>6549.2602739726026</v>
      </c>
      <c r="N62" s="91">
        <v>24</v>
      </c>
    </row>
    <row r="63" spans="1:14" x14ac:dyDescent="0.15">
      <c r="A63" s="55">
        <v>25</v>
      </c>
      <c r="B63" s="82" t="s">
        <v>38</v>
      </c>
      <c r="C63" s="83">
        <v>7</v>
      </c>
      <c r="D63" s="83">
        <v>40</v>
      </c>
      <c r="E63" s="83">
        <v>14116</v>
      </c>
      <c r="F63" s="83">
        <v>19023</v>
      </c>
      <c r="G63" s="83">
        <v>49240</v>
      </c>
      <c r="H63" s="83">
        <v>29901</v>
      </c>
      <c r="I63" s="83">
        <v>17257</v>
      </c>
      <c r="J63" s="83" t="s">
        <v>73</v>
      </c>
      <c r="K63" s="83" t="s">
        <v>99</v>
      </c>
      <c r="L63" s="87" t="s">
        <v>99</v>
      </c>
      <c r="M63" s="142">
        <v>7034.2857142857147</v>
      </c>
      <c r="N63" s="91">
        <v>25</v>
      </c>
    </row>
    <row r="64" spans="1:14" x14ac:dyDescent="0.15">
      <c r="A64" s="55">
        <v>26</v>
      </c>
      <c r="B64" s="82" t="s">
        <v>39</v>
      </c>
      <c r="C64" s="83">
        <v>61</v>
      </c>
      <c r="D64" s="83">
        <v>382</v>
      </c>
      <c r="E64" s="83">
        <v>143749</v>
      </c>
      <c r="F64" s="83">
        <v>204697</v>
      </c>
      <c r="G64" s="83">
        <v>500010</v>
      </c>
      <c r="H64" s="83">
        <v>345281</v>
      </c>
      <c r="I64" s="83">
        <v>128285</v>
      </c>
      <c r="J64" s="83">
        <v>23</v>
      </c>
      <c r="K64" s="83">
        <v>9576</v>
      </c>
      <c r="L64" s="87">
        <v>16845</v>
      </c>
      <c r="M64" s="142">
        <v>8196.8852459016398</v>
      </c>
      <c r="N64" s="91">
        <v>26</v>
      </c>
    </row>
    <row r="65" spans="1:14" x14ac:dyDescent="0.15">
      <c r="A65" s="55">
        <v>27</v>
      </c>
      <c r="B65" s="82" t="s">
        <v>78</v>
      </c>
      <c r="C65" s="83">
        <v>4</v>
      </c>
      <c r="D65" s="83">
        <v>25</v>
      </c>
      <c r="E65" s="87">
        <v>12677</v>
      </c>
      <c r="F65" s="87">
        <v>25852</v>
      </c>
      <c r="G65" s="83">
        <v>57243</v>
      </c>
      <c r="H65" s="83">
        <v>44867</v>
      </c>
      <c r="I65" s="83" t="s">
        <v>99</v>
      </c>
      <c r="J65" s="83" t="s">
        <v>73</v>
      </c>
      <c r="K65" s="83" t="s">
        <v>73</v>
      </c>
      <c r="L65" s="87" t="s">
        <v>99</v>
      </c>
      <c r="M65" s="142">
        <v>14310.75</v>
      </c>
      <c r="N65" s="91">
        <v>27</v>
      </c>
    </row>
    <row r="66" spans="1:14" x14ac:dyDescent="0.15">
      <c r="A66" s="55">
        <v>28</v>
      </c>
      <c r="B66" s="92" t="s">
        <v>41</v>
      </c>
      <c r="C66" s="83">
        <v>3</v>
      </c>
      <c r="D66" s="83">
        <v>20</v>
      </c>
      <c r="E66" s="83">
        <v>3207</v>
      </c>
      <c r="F66" s="83">
        <v>3509</v>
      </c>
      <c r="G66" s="83">
        <v>8995</v>
      </c>
      <c r="H66" s="83" t="s">
        <v>73</v>
      </c>
      <c r="I66" s="83">
        <v>8995</v>
      </c>
      <c r="J66" s="83" t="s">
        <v>73</v>
      </c>
      <c r="K66" s="83" t="s">
        <v>73</v>
      </c>
      <c r="L66" s="87" t="s">
        <v>73</v>
      </c>
      <c r="M66" s="142">
        <v>2998.3333333333335</v>
      </c>
      <c r="N66" s="91">
        <v>28</v>
      </c>
    </row>
    <row r="67" spans="1:14" x14ac:dyDescent="0.15">
      <c r="A67" s="55">
        <v>29</v>
      </c>
      <c r="B67" s="92" t="s">
        <v>42</v>
      </c>
      <c r="C67" s="83">
        <v>17</v>
      </c>
      <c r="D67" s="83">
        <v>95</v>
      </c>
      <c r="E67" s="83">
        <v>28071</v>
      </c>
      <c r="F67" s="83">
        <v>33096</v>
      </c>
      <c r="G67" s="83">
        <v>93334</v>
      </c>
      <c r="H67" s="83">
        <v>57912</v>
      </c>
      <c r="I67" s="83">
        <v>27522</v>
      </c>
      <c r="J67" s="83" t="s">
        <v>73</v>
      </c>
      <c r="K67" s="83">
        <v>3021</v>
      </c>
      <c r="L67" s="87">
        <v>4879</v>
      </c>
      <c r="M67" s="142">
        <v>5490.2352941176468</v>
      </c>
      <c r="N67" s="91">
        <v>29</v>
      </c>
    </row>
    <row r="68" spans="1:14" x14ac:dyDescent="0.15">
      <c r="A68" s="55">
        <v>30</v>
      </c>
      <c r="B68" s="82" t="s">
        <v>43</v>
      </c>
      <c r="C68" s="83">
        <v>1</v>
      </c>
      <c r="D68" s="83">
        <v>5</v>
      </c>
      <c r="E68" s="87" t="s">
        <v>33</v>
      </c>
      <c r="F68" s="83" t="s">
        <v>99</v>
      </c>
      <c r="G68" s="83" t="s">
        <v>99</v>
      </c>
      <c r="H68" s="83" t="s">
        <v>73</v>
      </c>
      <c r="I68" s="83" t="s">
        <v>99</v>
      </c>
      <c r="J68" s="83" t="s">
        <v>73</v>
      </c>
      <c r="K68" s="83" t="s">
        <v>73</v>
      </c>
      <c r="L68" s="87" t="s">
        <v>73</v>
      </c>
      <c r="M68" s="142" t="s">
        <v>99</v>
      </c>
      <c r="N68" s="91">
        <v>30</v>
      </c>
    </row>
    <row r="69" spans="1:14" x14ac:dyDescent="0.15">
      <c r="A69" s="55">
        <v>31</v>
      </c>
      <c r="B69" s="82" t="s">
        <v>44</v>
      </c>
      <c r="C69" s="83">
        <v>9</v>
      </c>
      <c r="D69" s="83">
        <v>62</v>
      </c>
      <c r="E69" s="83">
        <v>23784</v>
      </c>
      <c r="F69" s="83">
        <v>37403</v>
      </c>
      <c r="G69" s="83">
        <v>81255</v>
      </c>
      <c r="H69" s="83">
        <v>36848</v>
      </c>
      <c r="I69" s="83">
        <v>31980</v>
      </c>
      <c r="J69" s="83" t="s">
        <v>99</v>
      </c>
      <c r="K69" s="83" t="s">
        <v>99</v>
      </c>
      <c r="L69" s="87">
        <v>10480</v>
      </c>
      <c r="M69" s="142">
        <v>9028.3333333333339</v>
      </c>
      <c r="N69" s="91">
        <v>31</v>
      </c>
    </row>
    <row r="70" spans="1:14" x14ac:dyDescent="0.15">
      <c r="A70" s="93">
        <v>32</v>
      </c>
      <c r="B70" s="94" t="s">
        <v>45</v>
      </c>
      <c r="C70" s="83">
        <v>121</v>
      </c>
      <c r="D70" s="83">
        <v>718</v>
      </c>
      <c r="E70" s="83">
        <v>171415</v>
      </c>
      <c r="F70" s="83">
        <v>329277</v>
      </c>
      <c r="G70" s="95">
        <v>718195</v>
      </c>
      <c r="H70" s="95">
        <v>480742</v>
      </c>
      <c r="I70" s="95">
        <v>215049</v>
      </c>
      <c r="J70" s="95" t="s">
        <v>73</v>
      </c>
      <c r="K70" s="95">
        <v>1898</v>
      </c>
      <c r="L70" s="97">
        <v>20506</v>
      </c>
      <c r="M70" s="143">
        <v>5935.4958677685954</v>
      </c>
      <c r="N70" s="105">
        <v>32</v>
      </c>
    </row>
    <row r="71" spans="1:14" x14ac:dyDescent="0.15">
      <c r="B71" s="322" t="s">
        <v>234</v>
      </c>
      <c r="C71" s="111"/>
      <c r="D71" s="111"/>
      <c r="E71" s="111"/>
      <c r="F71" s="111"/>
      <c r="G71" s="111"/>
      <c r="H71" s="111"/>
      <c r="I71" s="111"/>
      <c r="J71" s="111"/>
      <c r="K71" s="111"/>
      <c r="N71" s="112"/>
    </row>
    <row r="72" spans="1:14" x14ac:dyDescent="0.15">
      <c r="C72" s="77"/>
      <c r="D72" s="77"/>
      <c r="E72" s="77"/>
      <c r="F72" s="77"/>
      <c r="G72" s="77"/>
      <c r="H72" s="77"/>
      <c r="I72" s="77"/>
      <c r="J72" s="77"/>
      <c r="K72" s="77"/>
      <c r="N72" s="323"/>
    </row>
    <row r="73" spans="1:14" x14ac:dyDescent="0.15">
      <c r="A73" s="63" t="s">
        <v>97</v>
      </c>
      <c r="C73" s="320"/>
      <c r="D73" s="320"/>
      <c r="E73" s="320"/>
      <c r="F73" s="320"/>
      <c r="G73" s="320"/>
      <c r="H73" s="320"/>
      <c r="I73" s="320"/>
      <c r="J73" s="320"/>
      <c r="L73" s="525" t="s">
        <v>199</v>
      </c>
      <c r="M73" s="525"/>
      <c r="N73" s="525"/>
    </row>
    <row r="74" spans="1:14" x14ac:dyDescent="0.15">
      <c r="A74" s="63"/>
      <c r="B74" s="55" t="s">
        <v>236</v>
      </c>
      <c r="C74" s="320"/>
      <c r="D74" s="320"/>
      <c r="E74" s="320"/>
      <c r="F74" s="320"/>
      <c r="G74" s="320"/>
      <c r="H74" s="320"/>
      <c r="I74" s="320"/>
      <c r="J74" s="320"/>
      <c r="L74" s="525"/>
      <c r="M74" s="525"/>
      <c r="N74" s="525"/>
    </row>
    <row r="75" spans="1:14" ht="12" customHeight="1" x14ac:dyDescent="0.15">
      <c r="C75" s="360"/>
      <c r="D75" s="360"/>
      <c r="E75" s="360"/>
      <c r="F75" s="360"/>
      <c r="G75" s="360"/>
      <c r="H75" s="360"/>
      <c r="I75" s="360"/>
      <c r="J75" s="359"/>
      <c r="L75" s="526"/>
      <c r="M75" s="526"/>
      <c r="N75" s="526"/>
    </row>
    <row r="76" spans="1:14" ht="13.5" customHeight="1" x14ac:dyDescent="0.15">
      <c r="A76" s="511" t="s">
        <v>82</v>
      </c>
      <c r="B76" s="512"/>
      <c r="C76" s="514" t="s">
        <v>96</v>
      </c>
      <c r="D76" s="480" t="s">
        <v>86</v>
      </c>
      <c r="E76" s="514" t="s">
        <v>87</v>
      </c>
      <c r="F76" s="514" t="s">
        <v>88</v>
      </c>
      <c r="G76" s="501" t="s">
        <v>201</v>
      </c>
      <c r="H76" s="513"/>
      <c r="I76" s="513"/>
      <c r="J76" s="513"/>
      <c r="K76" s="513"/>
      <c r="L76" s="513"/>
      <c r="M76" s="144"/>
      <c r="N76" s="483" t="s">
        <v>76</v>
      </c>
    </row>
    <row r="77" spans="1:14" ht="17.25" customHeight="1" x14ac:dyDescent="0.15">
      <c r="A77" s="486"/>
      <c r="B77" s="487"/>
      <c r="C77" s="515"/>
      <c r="D77" s="481"/>
      <c r="E77" s="515"/>
      <c r="F77" s="515"/>
      <c r="G77" s="480" t="s">
        <v>67</v>
      </c>
      <c r="H77" s="514" t="s">
        <v>89</v>
      </c>
      <c r="I77" s="514" t="s">
        <v>90</v>
      </c>
      <c r="J77" s="514" t="s">
        <v>91</v>
      </c>
      <c r="K77" s="514" t="s">
        <v>92</v>
      </c>
      <c r="L77" s="483" t="s">
        <v>93</v>
      </c>
      <c r="M77" s="514" t="s">
        <v>94</v>
      </c>
      <c r="N77" s="527"/>
    </row>
    <row r="78" spans="1:14" ht="27" customHeight="1" x14ac:dyDescent="0.15">
      <c r="A78" s="486"/>
      <c r="B78" s="487"/>
      <c r="C78" s="515"/>
      <c r="D78" s="481"/>
      <c r="E78" s="515"/>
      <c r="F78" s="515"/>
      <c r="G78" s="481"/>
      <c r="H78" s="515"/>
      <c r="I78" s="515"/>
      <c r="J78" s="515"/>
      <c r="K78" s="515"/>
      <c r="L78" s="484"/>
      <c r="M78" s="515"/>
      <c r="N78" s="527"/>
    </row>
    <row r="79" spans="1:14" ht="12" customHeight="1" x14ac:dyDescent="0.15">
      <c r="A79" s="486"/>
      <c r="B79" s="487"/>
      <c r="C79" s="515"/>
      <c r="D79" s="481"/>
      <c r="E79" s="515"/>
      <c r="F79" s="515"/>
      <c r="G79" s="481"/>
      <c r="H79" s="515"/>
      <c r="I79" s="515"/>
      <c r="J79" s="515"/>
      <c r="K79" s="515"/>
      <c r="L79" s="484"/>
      <c r="M79" s="515"/>
      <c r="N79" s="527"/>
    </row>
    <row r="80" spans="1:14" ht="12.75" customHeight="1" x14ac:dyDescent="0.15">
      <c r="A80" s="492"/>
      <c r="B80" s="498"/>
      <c r="C80" s="516"/>
      <c r="D80" s="482"/>
      <c r="E80" s="516"/>
      <c r="F80" s="516"/>
      <c r="G80" s="482"/>
      <c r="H80" s="516"/>
      <c r="I80" s="516"/>
      <c r="J80" s="516"/>
      <c r="K80" s="516"/>
      <c r="L80" s="489"/>
      <c r="M80" s="516"/>
      <c r="N80" s="528"/>
    </row>
    <row r="81" spans="1:14" ht="5.0999999999999996" customHeight="1" x14ac:dyDescent="0.15">
      <c r="A81" s="349"/>
      <c r="B81" s="350"/>
      <c r="C81" s="344"/>
      <c r="D81" s="106"/>
      <c r="E81" s="344"/>
      <c r="F81" s="344"/>
      <c r="G81" s="347"/>
      <c r="H81" s="344"/>
      <c r="I81" s="344"/>
      <c r="J81" s="344"/>
      <c r="K81" s="344"/>
      <c r="L81" s="343"/>
      <c r="M81" s="344"/>
      <c r="N81" s="76"/>
    </row>
    <row r="82" spans="1:14" s="108" customFormat="1" x14ac:dyDescent="0.15">
      <c r="B82" s="109" t="s">
        <v>77</v>
      </c>
      <c r="C82" s="110">
        <v>888</v>
      </c>
      <c r="D82" s="110">
        <v>15384</v>
      </c>
      <c r="E82" s="110">
        <v>4751122</v>
      </c>
      <c r="F82" s="110">
        <v>12870142</v>
      </c>
      <c r="G82" s="110">
        <v>23980177</v>
      </c>
      <c r="H82" s="110">
        <v>18457078</v>
      </c>
      <c r="I82" s="110">
        <v>4587338</v>
      </c>
      <c r="J82" s="110">
        <v>1613</v>
      </c>
      <c r="K82" s="110">
        <v>82913</v>
      </c>
      <c r="L82" s="110">
        <v>851235</v>
      </c>
      <c r="M82" s="110">
        <v>27004.703828828828</v>
      </c>
      <c r="N82" s="81" t="s">
        <v>72</v>
      </c>
    </row>
    <row r="83" spans="1:14" x14ac:dyDescent="0.15">
      <c r="A83" s="55">
        <v>9</v>
      </c>
      <c r="B83" s="82" t="s">
        <v>21</v>
      </c>
      <c r="C83" s="83">
        <v>83</v>
      </c>
      <c r="D83" s="83">
        <v>1369</v>
      </c>
      <c r="E83" s="83">
        <v>313453</v>
      </c>
      <c r="F83" s="83">
        <v>733991</v>
      </c>
      <c r="G83" s="83">
        <v>1351529</v>
      </c>
      <c r="H83" s="83">
        <v>1142368</v>
      </c>
      <c r="I83" s="83">
        <v>72379</v>
      </c>
      <c r="J83" s="83" t="s">
        <v>73</v>
      </c>
      <c r="K83" s="83" t="s">
        <v>73</v>
      </c>
      <c r="L83" s="87">
        <v>136782</v>
      </c>
      <c r="M83" s="83">
        <v>16283.481927710844</v>
      </c>
      <c r="N83" s="91">
        <v>9</v>
      </c>
    </row>
    <row r="84" spans="1:14" x14ac:dyDescent="0.15">
      <c r="A84" s="55">
        <v>10</v>
      </c>
      <c r="B84" s="82" t="s">
        <v>22</v>
      </c>
      <c r="C84" s="83">
        <v>9</v>
      </c>
      <c r="D84" s="83">
        <v>193</v>
      </c>
      <c r="E84" s="83">
        <v>75080</v>
      </c>
      <c r="F84" s="83">
        <v>139816</v>
      </c>
      <c r="G84" s="83">
        <v>529100</v>
      </c>
      <c r="H84" s="83">
        <v>526988</v>
      </c>
      <c r="I84" s="83" t="s">
        <v>73</v>
      </c>
      <c r="J84" s="83" t="s">
        <v>73</v>
      </c>
      <c r="K84" s="83" t="s">
        <v>73</v>
      </c>
      <c r="L84" s="87">
        <v>2112</v>
      </c>
      <c r="M84" s="83">
        <v>58788.888888888891</v>
      </c>
      <c r="N84" s="91">
        <v>10</v>
      </c>
    </row>
    <row r="85" spans="1:14" x14ac:dyDescent="0.15">
      <c r="A85" s="55">
        <v>11</v>
      </c>
      <c r="B85" s="82" t="s">
        <v>23</v>
      </c>
      <c r="C85" s="83">
        <v>225</v>
      </c>
      <c r="D85" s="83">
        <v>3934</v>
      </c>
      <c r="E85" s="83">
        <v>1058071</v>
      </c>
      <c r="F85" s="83">
        <v>2037797</v>
      </c>
      <c r="G85" s="83">
        <v>4154692</v>
      </c>
      <c r="H85" s="83">
        <v>1972325</v>
      </c>
      <c r="I85" s="83">
        <v>2141557</v>
      </c>
      <c r="J85" s="83" t="s">
        <v>73</v>
      </c>
      <c r="K85" s="83" t="s">
        <v>73</v>
      </c>
      <c r="L85" s="87">
        <v>40810</v>
      </c>
      <c r="M85" s="83">
        <v>18465.297777777778</v>
      </c>
      <c r="N85" s="91">
        <v>11</v>
      </c>
    </row>
    <row r="86" spans="1:14" x14ac:dyDescent="0.15">
      <c r="A86" s="55">
        <v>12</v>
      </c>
      <c r="B86" s="82" t="s">
        <v>24</v>
      </c>
      <c r="C86" s="83">
        <v>19</v>
      </c>
      <c r="D86" s="83">
        <v>313</v>
      </c>
      <c r="E86" s="83">
        <v>104389</v>
      </c>
      <c r="F86" s="83">
        <v>363783</v>
      </c>
      <c r="G86" s="83">
        <v>559345</v>
      </c>
      <c r="H86" s="83">
        <v>508220</v>
      </c>
      <c r="I86" s="83">
        <v>16596</v>
      </c>
      <c r="J86" s="83" t="s">
        <v>73</v>
      </c>
      <c r="K86" s="83" t="s">
        <v>73</v>
      </c>
      <c r="L86" s="87">
        <v>34529</v>
      </c>
      <c r="M86" s="83">
        <v>29439.21052631579</v>
      </c>
      <c r="N86" s="91">
        <v>12</v>
      </c>
    </row>
    <row r="87" spans="1:14" x14ac:dyDescent="0.15">
      <c r="A87" s="55">
        <v>13</v>
      </c>
      <c r="B87" s="82" t="s">
        <v>25</v>
      </c>
      <c r="C87" s="83">
        <v>18</v>
      </c>
      <c r="D87" s="83">
        <v>341</v>
      </c>
      <c r="E87" s="83">
        <v>102798</v>
      </c>
      <c r="F87" s="83">
        <v>311712</v>
      </c>
      <c r="G87" s="83">
        <v>565276</v>
      </c>
      <c r="H87" s="83">
        <v>558251</v>
      </c>
      <c r="I87" s="83">
        <v>2100</v>
      </c>
      <c r="J87" s="83" t="s">
        <v>73</v>
      </c>
      <c r="K87" s="83" t="s">
        <v>73</v>
      </c>
      <c r="L87" s="83">
        <v>4925</v>
      </c>
      <c r="M87" s="83">
        <v>31404.222222222223</v>
      </c>
      <c r="N87" s="91">
        <v>13</v>
      </c>
    </row>
    <row r="88" spans="1:14" x14ac:dyDescent="0.15">
      <c r="A88" s="55">
        <v>14</v>
      </c>
      <c r="B88" s="82" t="s">
        <v>26</v>
      </c>
      <c r="C88" s="83">
        <v>35</v>
      </c>
      <c r="D88" s="83">
        <v>653</v>
      </c>
      <c r="E88" s="83">
        <v>203308</v>
      </c>
      <c r="F88" s="83">
        <v>644981</v>
      </c>
      <c r="G88" s="83">
        <v>1120339</v>
      </c>
      <c r="H88" s="83">
        <v>934204</v>
      </c>
      <c r="I88" s="83">
        <v>40280</v>
      </c>
      <c r="J88" s="83" t="s">
        <v>73</v>
      </c>
      <c r="K88" s="83" t="s">
        <v>73</v>
      </c>
      <c r="L88" s="87">
        <v>145855</v>
      </c>
      <c r="M88" s="83">
        <v>32009.685714285715</v>
      </c>
      <c r="N88" s="91">
        <v>14</v>
      </c>
    </row>
    <row r="89" spans="1:14" x14ac:dyDescent="0.15">
      <c r="A89" s="55">
        <v>15</v>
      </c>
      <c r="B89" s="82" t="s">
        <v>27</v>
      </c>
      <c r="C89" s="83">
        <v>48</v>
      </c>
      <c r="D89" s="83">
        <v>872</v>
      </c>
      <c r="E89" s="83">
        <v>287076</v>
      </c>
      <c r="F89" s="83">
        <v>593426</v>
      </c>
      <c r="G89" s="83">
        <v>1199361</v>
      </c>
      <c r="H89" s="83">
        <v>965192</v>
      </c>
      <c r="I89" s="83">
        <v>183893</v>
      </c>
      <c r="J89" s="83">
        <v>75</v>
      </c>
      <c r="K89" s="83" t="s">
        <v>73</v>
      </c>
      <c r="L89" s="87">
        <v>50201</v>
      </c>
      <c r="M89" s="83">
        <v>24986.6875</v>
      </c>
      <c r="N89" s="91">
        <v>15</v>
      </c>
    </row>
    <row r="90" spans="1:14" x14ac:dyDescent="0.15">
      <c r="A90" s="55">
        <v>16</v>
      </c>
      <c r="B90" s="82" t="s">
        <v>28</v>
      </c>
      <c r="C90" s="83">
        <v>18</v>
      </c>
      <c r="D90" s="83">
        <v>335</v>
      </c>
      <c r="E90" s="83" t="s">
        <v>99</v>
      </c>
      <c r="F90" s="83" t="s">
        <v>99</v>
      </c>
      <c r="G90" s="83" t="s">
        <v>99</v>
      </c>
      <c r="H90" s="83" t="s">
        <v>99</v>
      </c>
      <c r="I90" s="83" t="s">
        <v>99</v>
      </c>
      <c r="J90" s="83" t="s">
        <v>73</v>
      </c>
      <c r="K90" s="83" t="s">
        <v>73</v>
      </c>
      <c r="L90" s="87" t="s">
        <v>99</v>
      </c>
      <c r="M90" s="87" t="s">
        <v>99</v>
      </c>
      <c r="N90" s="91">
        <v>16</v>
      </c>
    </row>
    <row r="91" spans="1:14" x14ac:dyDescent="0.15">
      <c r="A91" s="55">
        <v>17</v>
      </c>
      <c r="B91" s="82" t="s">
        <v>29</v>
      </c>
      <c r="C91" s="83">
        <v>4</v>
      </c>
      <c r="D91" s="83">
        <v>49</v>
      </c>
      <c r="E91" s="83">
        <v>23885</v>
      </c>
      <c r="F91" s="83">
        <v>114065</v>
      </c>
      <c r="G91" s="83">
        <v>189581</v>
      </c>
      <c r="H91" s="83">
        <v>175473</v>
      </c>
      <c r="I91" s="83" t="s">
        <v>73</v>
      </c>
      <c r="J91" s="83" t="s">
        <v>99</v>
      </c>
      <c r="K91" s="83" t="s">
        <v>73</v>
      </c>
      <c r="L91" s="83" t="s">
        <v>99</v>
      </c>
      <c r="M91" s="83">
        <v>47395.25</v>
      </c>
      <c r="N91" s="91">
        <v>17</v>
      </c>
    </row>
    <row r="92" spans="1:14" x14ac:dyDescent="0.15">
      <c r="A92" s="55">
        <v>18</v>
      </c>
      <c r="B92" s="82" t="s">
        <v>30</v>
      </c>
      <c r="C92" s="83">
        <v>52</v>
      </c>
      <c r="D92" s="83">
        <v>964</v>
      </c>
      <c r="E92" s="83">
        <v>274695</v>
      </c>
      <c r="F92" s="83">
        <v>765063</v>
      </c>
      <c r="G92" s="83">
        <v>1320661</v>
      </c>
      <c r="H92" s="83">
        <v>1127618</v>
      </c>
      <c r="I92" s="83">
        <v>171136</v>
      </c>
      <c r="J92" s="83" t="s">
        <v>99</v>
      </c>
      <c r="K92" s="83" t="s">
        <v>73</v>
      </c>
      <c r="L92" s="83" t="s">
        <v>99</v>
      </c>
      <c r="M92" s="83">
        <v>25397.326923076922</v>
      </c>
      <c r="N92" s="91">
        <v>18</v>
      </c>
    </row>
    <row r="93" spans="1:14" x14ac:dyDescent="0.15">
      <c r="A93" s="55">
        <v>19</v>
      </c>
      <c r="B93" s="82" t="s">
        <v>31</v>
      </c>
      <c r="C93" s="83">
        <v>1</v>
      </c>
      <c r="D93" s="83">
        <v>10</v>
      </c>
      <c r="E93" s="87" t="s">
        <v>99</v>
      </c>
      <c r="F93" s="87" t="s">
        <v>99</v>
      </c>
      <c r="G93" s="83" t="s">
        <v>99</v>
      </c>
      <c r="H93" s="87" t="s">
        <v>99</v>
      </c>
      <c r="I93" s="87" t="s">
        <v>99</v>
      </c>
      <c r="J93" s="83" t="s">
        <v>73</v>
      </c>
      <c r="K93" s="83" t="s">
        <v>99</v>
      </c>
      <c r="L93" s="83" t="s">
        <v>99</v>
      </c>
      <c r="M93" s="83" t="s">
        <v>99</v>
      </c>
      <c r="N93" s="91">
        <v>19</v>
      </c>
    </row>
    <row r="94" spans="1:14" x14ac:dyDescent="0.15">
      <c r="A94" s="55">
        <v>20</v>
      </c>
      <c r="B94" s="82" t="s">
        <v>32</v>
      </c>
      <c r="C94" s="83" t="s">
        <v>73</v>
      </c>
      <c r="D94" s="83" t="s">
        <v>73</v>
      </c>
      <c r="E94" s="87" t="s">
        <v>73</v>
      </c>
      <c r="F94" s="87" t="s">
        <v>73</v>
      </c>
      <c r="G94" s="83" t="s">
        <v>73</v>
      </c>
      <c r="H94" s="83" t="s">
        <v>73</v>
      </c>
      <c r="I94" s="83" t="s">
        <v>73</v>
      </c>
      <c r="J94" s="83" t="s">
        <v>73</v>
      </c>
      <c r="K94" s="83" t="s">
        <v>73</v>
      </c>
      <c r="L94" s="83" t="s">
        <v>73</v>
      </c>
      <c r="M94" s="83" t="s">
        <v>73</v>
      </c>
      <c r="N94" s="91">
        <v>20</v>
      </c>
    </row>
    <row r="95" spans="1:14" x14ac:dyDescent="0.15">
      <c r="A95" s="55">
        <v>21</v>
      </c>
      <c r="B95" s="82" t="s">
        <v>34</v>
      </c>
      <c r="C95" s="83">
        <v>40</v>
      </c>
      <c r="D95" s="83">
        <v>730</v>
      </c>
      <c r="E95" s="83">
        <v>264752</v>
      </c>
      <c r="F95" s="83">
        <v>914394</v>
      </c>
      <c r="G95" s="83">
        <v>1806578</v>
      </c>
      <c r="H95" s="83">
        <v>1574306</v>
      </c>
      <c r="I95" s="83">
        <v>48136</v>
      </c>
      <c r="J95" s="83" t="s">
        <v>73</v>
      </c>
      <c r="K95" s="83" t="s">
        <v>73</v>
      </c>
      <c r="L95" s="87">
        <v>184136</v>
      </c>
      <c r="M95" s="83">
        <v>45164.45</v>
      </c>
      <c r="N95" s="91">
        <v>21</v>
      </c>
    </row>
    <row r="96" spans="1:14" x14ac:dyDescent="0.15">
      <c r="A96" s="55">
        <v>22</v>
      </c>
      <c r="B96" s="82" t="s">
        <v>35</v>
      </c>
      <c r="C96" s="83">
        <v>10</v>
      </c>
      <c r="D96" s="83">
        <v>177</v>
      </c>
      <c r="E96" s="83" t="s">
        <v>99</v>
      </c>
      <c r="F96" s="83" t="s">
        <v>99</v>
      </c>
      <c r="G96" s="83" t="s">
        <v>99</v>
      </c>
      <c r="H96" s="83" t="s">
        <v>99</v>
      </c>
      <c r="I96" s="83" t="s">
        <v>99</v>
      </c>
      <c r="J96" s="83" t="s">
        <v>73</v>
      </c>
      <c r="K96" s="83" t="s">
        <v>73</v>
      </c>
      <c r="L96" s="87" t="s">
        <v>99</v>
      </c>
      <c r="M96" s="83" t="s">
        <v>99</v>
      </c>
      <c r="N96" s="91">
        <v>22</v>
      </c>
    </row>
    <row r="97" spans="1:15" x14ac:dyDescent="0.15">
      <c r="A97" s="55">
        <v>23</v>
      </c>
      <c r="B97" s="82" t="s">
        <v>36</v>
      </c>
      <c r="C97" s="83">
        <v>4</v>
      </c>
      <c r="D97" s="83">
        <v>83</v>
      </c>
      <c r="E97" s="83" t="s">
        <v>99</v>
      </c>
      <c r="F97" s="83" t="s">
        <v>99</v>
      </c>
      <c r="G97" s="83" t="s">
        <v>99</v>
      </c>
      <c r="H97" s="83">
        <v>181814</v>
      </c>
      <c r="I97" s="83" t="s">
        <v>99</v>
      </c>
      <c r="J97" s="83" t="s">
        <v>73</v>
      </c>
      <c r="K97" s="83" t="s">
        <v>73</v>
      </c>
      <c r="L97" s="83" t="s">
        <v>73</v>
      </c>
      <c r="M97" s="83" t="s">
        <v>99</v>
      </c>
      <c r="N97" s="91">
        <v>23</v>
      </c>
    </row>
    <row r="98" spans="1:15" x14ac:dyDescent="0.15">
      <c r="A98" s="55">
        <v>24</v>
      </c>
      <c r="B98" s="82" t="s">
        <v>37</v>
      </c>
      <c r="C98" s="83">
        <v>79</v>
      </c>
      <c r="D98" s="83">
        <v>1328</v>
      </c>
      <c r="E98" s="83">
        <v>510506</v>
      </c>
      <c r="F98" s="83">
        <v>1871876</v>
      </c>
      <c r="G98" s="83">
        <v>3127219</v>
      </c>
      <c r="H98" s="83">
        <v>2324099</v>
      </c>
      <c r="I98" s="83">
        <v>758702</v>
      </c>
      <c r="J98" s="83">
        <v>123</v>
      </c>
      <c r="K98" s="83" t="s">
        <v>73</v>
      </c>
      <c r="L98" s="87">
        <v>44295</v>
      </c>
      <c r="M98" s="83">
        <v>39585.050632911392</v>
      </c>
      <c r="N98" s="91">
        <v>24</v>
      </c>
    </row>
    <row r="99" spans="1:15" x14ac:dyDescent="0.15">
      <c r="A99" s="55">
        <v>25</v>
      </c>
      <c r="B99" s="82" t="s">
        <v>38</v>
      </c>
      <c r="C99" s="83">
        <v>17</v>
      </c>
      <c r="D99" s="83">
        <v>230</v>
      </c>
      <c r="E99" s="83" t="s">
        <v>99</v>
      </c>
      <c r="F99" s="83" t="s">
        <v>99</v>
      </c>
      <c r="G99" s="83" t="s">
        <v>99</v>
      </c>
      <c r="H99" s="83" t="s">
        <v>99</v>
      </c>
      <c r="I99" s="83">
        <v>18538</v>
      </c>
      <c r="J99" s="83" t="s">
        <v>73</v>
      </c>
      <c r="K99" s="83" t="s">
        <v>99</v>
      </c>
      <c r="L99" s="83" t="s">
        <v>99</v>
      </c>
      <c r="M99" s="83" t="s">
        <v>99</v>
      </c>
      <c r="N99" s="91">
        <v>25</v>
      </c>
    </row>
    <row r="100" spans="1:15" x14ac:dyDescent="0.15">
      <c r="A100" s="55">
        <v>26</v>
      </c>
      <c r="B100" s="82" t="s">
        <v>39</v>
      </c>
      <c r="C100" s="83">
        <v>55</v>
      </c>
      <c r="D100" s="83">
        <v>900</v>
      </c>
      <c r="E100" s="83">
        <v>342163</v>
      </c>
      <c r="F100" s="83">
        <v>613613</v>
      </c>
      <c r="G100" s="83">
        <v>1375894</v>
      </c>
      <c r="H100" s="83">
        <v>1110192</v>
      </c>
      <c r="I100" s="83">
        <v>249284</v>
      </c>
      <c r="J100" s="83" t="s">
        <v>73</v>
      </c>
      <c r="K100" s="83">
        <v>8944</v>
      </c>
      <c r="L100" s="83">
        <v>7474</v>
      </c>
      <c r="M100" s="83">
        <v>25016.254545454547</v>
      </c>
      <c r="N100" s="91">
        <v>26</v>
      </c>
    </row>
    <row r="101" spans="1:15" x14ac:dyDescent="0.15">
      <c r="A101" s="55">
        <v>27</v>
      </c>
      <c r="B101" s="82" t="s">
        <v>40</v>
      </c>
      <c r="C101" s="83">
        <v>4</v>
      </c>
      <c r="D101" s="83">
        <v>88</v>
      </c>
      <c r="E101" s="83">
        <v>32233</v>
      </c>
      <c r="F101" s="83">
        <v>39111</v>
      </c>
      <c r="G101" s="83">
        <v>130852</v>
      </c>
      <c r="H101" s="83">
        <v>103341</v>
      </c>
      <c r="I101" s="83" t="s">
        <v>99</v>
      </c>
      <c r="J101" s="83" t="s">
        <v>73</v>
      </c>
      <c r="K101" s="83">
        <v>3824</v>
      </c>
      <c r="L101" s="87" t="s">
        <v>99</v>
      </c>
      <c r="M101" s="83">
        <v>32713</v>
      </c>
      <c r="N101" s="91">
        <v>27</v>
      </c>
    </row>
    <row r="102" spans="1:15" x14ac:dyDescent="0.15">
      <c r="A102" s="55">
        <v>28</v>
      </c>
      <c r="B102" s="92" t="s">
        <v>41</v>
      </c>
      <c r="C102" s="83">
        <v>17</v>
      </c>
      <c r="D102" s="83">
        <v>319</v>
      </c>
      <c r="E102" s="83">
        <v>77278</v>
      </c>
      <c r="F102" s="83">
        <v>150128</v>
      </c>
      <c r="G102" s="83">
        <v>294547</v>
      </c>
      <c r="H102" s="83">
        <v>214969</v>
      </c>
      <c r="I102" s="83">
        <v>79107</v>
      </c>
      <c r="J102" s="83" t="s">
        <v>73</v>
      </c>
      <c r="K102" s="83" t="s">
        <v>73</v>
      </c>
      <c r="L102" s="83">
        <v>471</v>
      </c>
      <c r="M102" s="83">
        <v>17326.294117647059</v>
      </c>
      <c r="N102" s="91">
        <v>28</v>
      </c>
    </row>
    <row r="103" spans="1:15" x14ac:dyDescent="0.15">
      <c r="A103" s="55">
        <v>29</v>
      </c>
      <c r="B103" s="92" t="s">
        <v>42</v>
      </c>
      <c r="C103" s="83">
        <v>26</v>
      </c>
      <c r="D103" s="83">
        <v>496</v>
      </c>
      <c r="E103" s="83">
        <v>143687</v>
      </c>
      <c r="F103" s="83">
        <v>238899</v>
      </c>
      <c r="G103" s="83">
        <v>537392</v>
      </c>
      <c r="H103" s="83">
        <v>347060</v>
      </c>
      <c r="I103" s="83">
        <v>185881</v>
      </c>
      <c r="J103" s="83" t="s">
        <v>73</v>
      </c>
      <c r="K103" s="83" t="s">
        <v>73</v>
      </c>
      <c r="L103" s="87">
        <v>4451</v>
      </c>
      <c r="M103" s="83">
        <v>20668.923076923078</v>
      </c>
      <c r="N103" s="91">
        <v>29</v>
      </c>
    </row>
    <row r="104" spans="1:15" x14ac:dyDescent="0.15">
      <c r="A104" s="55">
        <v>30</v>
      </c>
      <c r="B104" s="82" t="s">
        <v>43</v>
      </c>
      <c r="C104" s="83">
        <v>1</v>
      </c>
      <c r="D104" s="83">
        <v>17</v>
      </c>
      <c r="E104" s="87" t="s">
        <v>99</v>
      </c>
      <c r="F104" s="87" t="s">
        <v>99</v>
      </c>
      <c r="G104" s="83" t="s">
        <v>99</v>
      </c>
      <c r="H104" s="83" t="s">
        <v>73</v>
      </c>
      <c r="I104" s="83" t="s">
        <v>99</v>
      </c>
      <c r="J104" s="83" t="s">
        <v>73</v>
      </c>
      <c r="K104" s="83" t="s">
        <v>73</v>
      </c>
      <c r="L104" s="87" t="s">
        <v>73</v>
      </c>
      <c r="M104" s="83" t="s">
        <v>99</v>
      </c>
      <c r="N104" s="91">
        <v>30</v>
      </c>
    </row>
    <row r="105" spans="1:15" x14ac:dyDescent="0.15">
      <c r="A105" s="55">
        <v>31</v>
      </c>
      <c r="B105" s="82" t="s">
        <v>44</v>
      </c>
      <c r="C105" s="83">
        <v>13</v>
      </c>
      <c r="D105" s="83">
        <v>223</v>
      </c>
      <c r="E105" s="83">
        <v>60896</v>
      </c>
      <c r="F105" s="83">
        <v>84306</v>
      </c>
      <c r="G105" s="83">
        <v>186930</v>
      </c>
      <c r="H105" s="83">
        <v>111804</v>
      </c>
      <c r="I105" s="83">
        <v>73424</v>
      </c>
      <c r="J105" s="83" t="s">
        <v>73</v>
      </c>
      <c r="K105" s="83" t="s">
        <v>73</v>
      </c>
      <c r="L105" s="87">
        <v>1702</v>
      </c>
      <c r="M105" s="83">
        <v>14379.23076923077</v>
      </c>
      <c r="N105" s="91">
        <v>31</v>
      </c>
    </row>
    <row r="106" spans="1:15" x14ac:dyDescent="0.15">
      <c r="A106" s="93">
        <v>32</v>
      </c>
      <c r="B106" s="94" t="s">
        <v>45</v>
      </c>
      <c r="C106" s="95">
        <v>110</v>
      </c>
      <c r="D106" s="95">
        <v>1760</v>
      </c>
      <c r="E106" s="95">
        <v>509583</v>
      </c>
      <c r="F106" s="95">
        <v>1125264</v>
      </c>
      <c r="G106" s="95">
        <v>2228085</v>
      </c>
      <c r="H106" s="95">
        <v>1891825</v>
      </c>
      <c r="I106" s="95">
        <v>296385</v>
      </c>
      <c r="J106" s="95">
        <v>46</v>
      </c>
      <c r="K106" s="95">
        <v>2609</v>
      </c>
      <c r="L106" s="95">
        <v>37220</v>
      </c>
      <c r="M106" s="95">
        <v>20255.31818181818</v>
      </c>
      <c r="N106" s="105">
        <v>32</v>
      </c>
    </row>
    <row r="107" spans="1:15" x14ac:dyDescent="0.15">
      <c r="B107" s="322" t="s">
        <v>234</v>
      </c>
      <c r="L107" s="525" t="s">
        <v>199</v>
      </c>
      <c r="M107" s="525"/>
      <c r="N107" s="525"/>
    </row>
    <row r="108" spans="1:15" ht="20.100000000000001" customHeight="1" x14ac:dyDescent="0.15">
      <c r="B108" s="322"/>
      <c r="L108" s="525"/>
      <c r="M108" s="525"/>
      <c r="N108" s="525"/>
    </row>
    <row r="109" spans="1:15" s="115" customFormat="1" x14ac:dyDescent="0.15">
      <c r="A109" s="115" t="s">
        <v>203</v>
      </c>
      <c r="B109" s="116"/>
      <c r="D109" s="116"/>
      <c r="E109" s="116"/>
      <c r="F109" s="116"/>
      <c r="G109" s="116"/>
      <c r="H109" s="116"/>
      <c r="I109" s="116"/>
      <c r="J109" s="116"/>
      <c r="K109" s="116"/>
      <c r="L109" s="525"/>
      <c r="M109" s="525"/>
      <c r="N109" s="525"/>
    </row>
    <row r="110" spans="1:15" s="115" customFormat="1" x14ac:dyDescent="0.15">
      <c r="B110" s="118" t="s">
        <v>235</v>
      </c>
      <c r="D110" s="116"/>
      <c r="E110" s="116"/>
      <c r="F110" s="116"/>
      <c r="G110" s="116"/>
      <c r="H110" s="116"/>
      <c r="I110" s="116"/>
      <c r="J110" s="116"/>
      <c r="K110" s="116"/>
      <c r="L110" s="525"/>
      <c r="M110" s="525"/>
      <c r="N110" s="525"/>
    </row>
    <row r="111" spans="1:15" s="119" customFormat="1" ht="12" customHeight="1" x14ac:dyDescent="0.15">
      <c r="L111" s="526"/>
      <c r="M111" s="526"/>
      <c r="N111" s="526"/>
    </row>
    <row r="112" spans="1:15" s="115" customFormat="1" ht="13.5" customHeight="1" x14ac:dyDescent="0.15">
      <c r="A112" s="533" t="s">
        <v>47</v>
      </c>
      <c r="B112" s="534"/>
      <c r="C112" s="514" t="s">
        <v>96</v>
      </c>
      <c r="D112" s="480" t="s">
        <v>86</v>
      </c>
      <c r="E112" s="514" t="s">
        <v>87</v>
      </c>
      <c r="F112" s="514" t="s">
        <v>88</v>
      </c>
      <c r="G112" s="501" t="s">
        <v>201</v>
      </c>
      <c r="H112" s="513"/>
      <c r="I112" s="513"/>
      <c r="J112" s="513"/>
      <c r="K112" s="513"/>
      <c r="L112" s="513"/>
      <c r="M112" s="144"/>
      <c r="N112" s="529" t="s">
        <v>76</v>
      </c>
      <c r="O112" s="532"/>
    </row>
    <row r="113" spans="1:30" s="115" customFormat="1" ht="17.25" customHeight="1" x14ac:dyDescent="0.15">
      <c r="A113" s="535"/>
      <c r="B113" s="536"/>
      <c r="C113" s="515"/>
      <c r="D113" s="481"/>
      <c r="E113" s="515"/>
      <c r="F113" s="515"/>
      <c r="G113" s="480" t="s">
        <v>67</v>
      </c>
      <c r="H113" s="514" t="s">
        <v>89</v>
      </c>
      <c r="I113" s="514" t="s">
        <v>90</v>
      </c>
      <c r="J113" s="514" t="s">
        <v>91</v>
      </c>
      <c r="K113" s="514" t="s">
        <v>92</v>
      </c>
      <c r="L113" s="483" t="s">
        <v>93</v>
      </c>
      <c r="M113" s="514" t="s">
        <v>94</v>
      </c>
      <c r="N113" s="530"/>
      <c r="O113" s="532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</row>
    <row r="114" spans="1:30" s="115" customFormat="1" ht="27" customHeight="1" x14ac:dyDescent="0.15">
      <c r="A114" s="535"/>
      <c r="B114" s="536"/>
      <c r="C114" s="515"/>
      <c r="D114" s="481"/>
      <c r="E114" s="515"/>
      <c r="F114" s="515"/>
      <c r="G114" s="481"/>
      <c r="H114" s="515"/>
      <c r="I114" s="515"/>
      <c r="J114" s="515"/>
      <c r="K114" s="515"/>
      <c r="L114" s="484"/>
      <c r="M114" s="515"/>
      <c r="N114" s="530"/>
      <c r="O114" s="532"/>
      <c r="P114" s="419"/>
      <c r="Q114" s="419"/>
      <c r="R114" s="419"/>
      <c r="S114" s="419"/>
      <c r="T114" s="419"/>
      <c r="U114" s="419"/>
      <c r="V114" s="419"/>
      <c r="W114" s="419"/>
      <c r="X114" s="419"/>
      <c r="Y114" s="419"/>
      <c r="Z114" s="419"/>
      <c r="AA114" s="419"/>
      <c r="AB114" s="419"/>
      <c r="AC114" s="419"/>
      <c r="AD114" s="419"/>
    </row>
    <row r="115" spans="1:30" s="115" customFormat="1" ht="12" customHeight="1" x14ac:dyDescent="0.15">
      <c r="A115" s="535"/>
      <c r="B115" s="536"/>
      <c r="C115" s="515"/>
      <c r="D115" s="481"/>
      <c r="E115" s="515"/>
      <c r="F115" s="515"/>
      <c r="G115" s="481"/>
      <c r="H115" s="515"/>
      <c r="I115" s="515"/>
      <c r="J115" s="515"/>
      <c r="K115" s="515"/>
      <c r="L115" s="484"/>
      <c r="M115" s="515"/>
      <c r="N115" s="530"/>
      <c r="O115" s="532"/>
      <c r="P115" s="419"/>
      <c r="Q115" s="419"/>
      <c r="R115" s="419"/>
      <c r="S115" s="419"/>
      <c r="T115" s="419"/>
      <c r="U115" s="419"/>
      <c r="V115" s="419"/>
      <c r="W115" s="419"/>
      <c r="X115" s="419"/>
      <c r="Y115" s="419"/>
      <c r="Z115" s="419"/>
      <c r="AA115" s="419"/>
      <c r="AB115" s="419"/>
      <c r="AC115" s="419"/>
      <c r="AD115" s="419"/>
    </row>
    <row r="116" spans="1:30" s="115" customFormat="1" ht="12.75" customHeight="1" x14ac:dyDescent="0.15">
      <c r="A116" s="537"/>
      <c r="B116" s="538"/>
      <c r="C116" s="516"/>
      <c r="D116" s="482"/>
      <c r="E116" s="516"/>
      <c r="F116" s="516"/>
      <c r="G116" s="482"/>
      <c r="H116" s="516"/>
      <c r="I116" s="516"/>
      <c r="J116" s="516"/>
      <c r="K116" s="516"/>
      <c r="L116" s="489"/>
      <c r="M116" s="516"/>
      <c r="N116" s="531"/>
      <c r="O116" s="532"/>
      <c r="P116" s="419"/>
      <c r="Q116" s="419"/>
      <c r="R116" s="419"/>
      <c r="S116" s="419"/>
      <c r="T116" s="419"/>
      <c r="U116" s="419"/>
      <c r="V116" s="419"/>
      <c r="W116" s="419"/>
      <c r="X116" s="419"/>
      <c r="Y116" s="419"/>
      <c r="Z116" s="419"/>
      <c r="AA116" s="419"/>
      <c r="AB116" s="419"/>
      <c r="AC116" s="419"/>
      <c r="AD116" s="419"/>
    </row>
    <row r="117" spans="1:30" s="115" customFormat="1" ht="5.0999999999999996" customHeight="1" x14ac:dyDescent="0.15">
      <c r="A117" s="357"/>
      <c r="B117" s="358"/>
      <c r="C117" s="389"/>
      <c r="D117" s="389"/>
      <c r="E117" s="145"/>
      <c r="F117" s="145"/>
      <c r="G117" s="127"/>
      <c r="H117" s="127"/>
      <c r="I117" s="127"/>
      <c r="J117" s="127"/>
      <c r="K117" s="127"/>
      <c r="L117" s="84"/>
      <c r="M117" s="84"/>
      <c r="N117" s="355"/>
      <c r="O117" s="420"/>
      <c r="P117" s="419"/>
      <c r="Q117" s="419"/>
      <c r="R117" s="419"/>
      <c r="S117" s="419"/>
      <c r="T117" s="419"/>
      <c r="U117" s="419"/>
      <c r="V117" s="419"/>
      <c r="W117" s="419"/>
      <c r="X117" s="419"/>
      <c r="Y117" s="419"/>
      <c r="Z117" s="419"/>
      <c r="AA117" s="419"/>
      <c r="AB117" s="419"/>
      <c r="AC117" s="419"/>
      <c r="AD117" s="419"/>
    </row>
    <row r="118" spans="1:30" s="129" customFormat="1" ht="12" customHeight="1" x14ac:dyDescent="0.15">
      <c r="B118" s="130" t="s">
        <v>84</v>
      </c>
      <c r="C118" s="110">
        <v>445</v>
      </c>
      <c r="D118" s="110">
        <v>53067</v>
      </c>
      <c r="E118" s="110">
        <v>23983013</v>
      </c>
      <c r="F118" s="110">
        <v>108617603</v>
      </c>
      <c r="G118" s="110">
        <v>180837358</v>
      </c>
      <c r="H118" s="110">
        <v>161662066</v>
      </c>
      <c r="I118" s="110">
        <v>11646687</v>
      </c>
      <c r="J118" s="110">
        <v>31890</v>
      </c>
      <c r="K118" s="110">
        <v>812339</v>
      </c>
      <c r="L118" s="110">
        <v>6684376</v>
      </c>
      <c r="M118" s="110">
        <v>406376.08539325843</v>
      </c>
      <c r="N118" s="132" t="s">
        <v>72</v>
      </c>
      <c r="O118" s="130"/>
      <c r="P118" s="418"/>
      <c r="Q118" s="418"/>
      <c r="R118" s="418"/>
      <c r="S118" s="418"/>
      <c r="T118" s="418"/>
      <c r="U118" s="418"/>
      <c r="V118" s="418"/>
      <c r="W118" s="418"/>
      <c r="X118" s="418"/>
      <c r="Y118" s="418"/>
      <c r="Z118" s="418"/>
      <c r="AA118" s="418"/>
      <c r="AB118" s="418"/>
      <c r="AC118" s="418"/>
      <c r="AD118" s="418"/>
    </row>
    <row r="119" spans="1:30" s="119" customFormat="1" x14ac:dyDescent="0.15">
      <c r="A119" s="115">
        <v>9</v>
      </c>
      <c r="B119" s="133" t="s">
        <v>21</v>
      </c>
      <c r="C119" s="83">
        <v>30</v>
      </c>
      <c r="D119" s="83">
        <v>2796</v>
      </c>
      <c r="E119" s="86">
        <v>706189</v>
      </c>
      <c r="F119" s="89">
        <v>2295727</v>
      </c>
      <c r="G119" s="83">
        <v>4407459</v>
      </c>
      <c r="H119" s="83">
        <v>3948760</v>
      </c>
      <c r="I119" s="83">
        <v>1882</v>
      </c>
      <c r="J119" s="86" t="s">
        <v>73</v>
      </c>
      <c r="K119" s="86" t="s">
        <v>73</v>
      </c>
      <c r="L119" s="87">
        <v>456817</v>
      </c>
      <c r="M119" s="87">
        <v>146915.29999999999</v>
      </c>
      <c r="N119" s="134">
        <v>9</v>
      </c>
      <c r="O119" s="117"/>
    </row>
    <row r="120" spans="1:30" s="119" customFormat="1" x14ac:dyDescent="0.15">
      <c r="A120" s="115">
        <v>10</v>
      </c>
      <c r="B120" s="133" t="s">
        <v>22</v>
      </c>
      <c r="C120" s="86" t="s">
        <v>73</v>
      </c>
      <c r="D120" s="86" t="s">
        <v>73</v>
      </c>
      <c r="E120" s="86" t="s">
        <v>73</v>
      </c>
      <c r="F120" s="86" t="s">
        <v>73</v>
      </c>
      <c r="G120" s="83" t="s">
        <v>73</v>
      </c>
      <c r="H120" s="83" t="s">
        <v>73</v>
      </c>
      <c r="I120" s="86" t="s">
        <v>73</v>
      </c>
      <c r="J120" s="86" t="s">
        <v>73</v>
      </c>
      <c r="K120" s="86" t="s">
        <v>73</v>
      </c>
      <c r="L120" s="86" t="s">
        <v>73</v>
      </c>
      <c r="M120" s="86" t="s">
        <v>73</v>
      </c>
      <c r="N120" s="134">
        <v>10</v>
      </c>
      <c r="O120" s="117"/>
    </row>
    <row r="121" spans="1:30" s="119" customFormat="1" x14ac:dyDescent="0.15">
      <c r="A121" s="115">
        <v>11</v>
      </c>
      <c r="B121" s="133" t="s">
        <v>23</v>
      </c>
      <c r="C121" s="83">
        <v>115</v>
      </c>
      <c r="D121" s="83">
        <v>10265</v>
      </c>
      <c r="E121" s="86">
        <v>3582445</v>
      </c>
      <c r="F121" s="89">
        <v>9615546</v>
      </c>
      <c r="G121" s="83">
        <v>18704441</v>
      </c>
      <c r="H121" s="83">
        <v>11078808</v>
      </c>
      <c r="I121" s="83">
        <v>7131112</v>
      </c>
      <c r="J121" s="83">
        <v>21388</v>
      </c>
      <c r="K121" s="86" t="s">
        <v>73</v>
      </c>
      <c r="L121" s="87">
        <v>473133</v>
      </c>
      <c r="M121" s="87">
        <v>162647.31304347827</v>
      </c>
      <c r="N121" s="134">
        <v>11</v>
      </c>
      <c r="O121" s="117"/>
    </row>
    <row r="122" spans="1:30" s="119" customFormat="1" x14ac:dyDescent="0.15">
      <c r="A122" s="115">
        <v>12</v>
      </c>
      <c r="B122" s="133" t="s">
        <v>24</v>
      </c>
      <c r="C122" s="83">
        <v>9</v>
      </c>
      <c r="D122" s="83">
        <v>931</v>
      </c>
      <c r="E122" s="86">
        <v>449084</v>
      </c>
      <c r="F122" s="89">
        <v>2483318</v>
      </c>
      <c r="G122" s="83">
        <v>3673860</v>
      </c>
      <c r="H122" s="83">
        <v>3585474</v>
      </c>
      <c r="I122" s="83">
        <v>56911</v>
      </c>
      <c r="J122" s="86" t="s">
        <v>73</v>
      </c>
      <c r="K122" s="86" t="s">
        <v>73</v>
      </c>
      <c r="L122" s="87">
        <v>31475</v>
      </c>
      <c r="M122" s="87">
        <v>408206.66666666669</v>
      </c>
      <c r="N122" s="134">
        <v>12</v>
      </c>
      <c r="O122" s="117"/>
    </row>
    <row r="123" spans="1:30" s="119" customFormat="1" x14ac:dyDescent="0.15">
      <c r="A123" s="115">
        <v>13</v>
      </c>
      <c r="B123" s="133" t="s">
        <v>25</v>
      </c>
      <c r="C123" s="83">
        <v>5</v>
      </c>
      <c r="D123" s="83">
        <v>429</v>
      </c>
      <c r="E123" s="86">
        <v>162628</v>
      </c>
      <c r="F123" s="89">
        <v>277632</v>
      </c>
      <c r="G123" s="83">
        <v>842751</v>
      </c>
      <c r="H123" s="83">
        <v>835705</v>
      </c>
      <c r="I123" s="86" t="s">
        <v>73</v>
      </c>
      <c r="J123" s="86" t="s">
        <v>73</v>
      </c>
      <c r="K123" s="86" t="s">
        <v>73</v>
      </c>
      <c r="L123" s="87">
        <v>7046</v>
      </c>
      <c r="M123" s="87">
        <v>168550.2</v>
      </c>
      <c r="N123" s="134">
        <v>13</v>
      </c>
      <c r="O123" s="117"/>
    </row>
    <row r="124" spans="1:30" s="119" customFormat="1" x14ac:dyDescent="0.15">
      <c r="A124" s="115">
        <v>14</v>
      </c>
      <c r="B124" s="133" t="s">
        <v>26</v>
      </c>
      <c r="C124" s="83">
        <v>13</v>
      </c>
      <c r="D124" s="83">
        <v>962</v>
      </c>
      <c r="E124" s="86">
        <v>500414</v>
      </c>
      <c r="F124" s="89">
        <v>3122274</v>
      </c>
      <c r="G124" s="83">
        <v>4481214</v>
      </c>
      <c r="H124" s="83">
        <v>3923945</v>
      </c>
      <c r="I124" s="83">
        <v>161810</v>
      </c>
      <c r="J124" s="86" t="s">
        <v>73</v>
      </c>
      <c r="K124" s="86" t="s">
        <v>73</v>
      </c>
      <c r="L124" s="87">
        <v>395459</v>
      </c>
      <c r="M124" s="87">
        <v>344708.76923076925</v>
      </c>
      <c r="N124" s="134">
        <v>14</v>
      </c>
      <c r="O124" s="117"/>
    </row>
    <row r="125" spans="1:30" s="119" customFormat="1" x14ac:dyDescent="0.15">
      <c r="A125" s="115">
        <v>15</v>
      </c>
      <c r="B125" s="133" t="s">
        <v>27</v>
      </c>
      <c r="C125" s="83">
        <v>13</v>
      </c>
      <c r="D125" s="83">
        <v>1142</v>
      </c>
      <c r="E125" s="86">
        <v>416582</v>
      </c>
      <c r="F125" s="89">
        <v>804484</v>
      </c>
      <c r="G125" s="83">
        <v>1805287</v>
      </c>
      <c r="H125" s="83">
        <v>1748796</v>
      </c>
      <c r="I125" s="83">
        <v>12549</v>
      </c>
      <c r="J125" s="86" t="s">
        <v>73</v>
      </c>
      <c r="K125" s="86" t="s">
        <v>73</v>
      </c>
      <c r="L125" s="87">
        <v>43942</v>
      </c>
      <c r="M125" s="87">
        <v>138868.23076923078</v>
      </c>
      <c r="N125" s="134">
        <v>15</v>
      </c>
      <c r="O125" s="117"/>
    </row>
    <row r="126" spans="1:30" s="119" customFormat="1" x14ac:dyDescent="0.15">
      <c r="A126" s="115">
        <v>16</v>
      </c>
      <c r="B126" s="133" t="s">
        <v>28</v>
      </c>
      <c r="C126" s="83">
        <v>29</v>
      </c>
      <c r="D126" s="83">
        <v>3463</v>
      </c>
      <c r="E126" s="86" t="s">
        <v>99</v>
      </c>
      <c r="F126" s="83" t="s">
        <v>99</v>
      </c>
      <c r="G126" s="83" t="s">
        <v>99</v>
      </c>
      <c r="H126" s="83" t="s">
        <v>99</v>
      </c>
      <c r="I126" s="83" t="s">
        <v>99</v>
      </c>
      <c r="J126" s="86" t="s">
        <v>73</v>
      </c>
      <c r="K126" s="86" t="s">
        <v>73</v>
      </c>
      <c r="L126" s="87" t="s">
        <v>99</v>
      </c>
      <c r="M126" s="87" t="s">
        <v>99</v>
      </c>
      <c r="N126" s="134">
        <v>16</v>
      </c>
      <c r="O126" s="117"/>
    </row>
    <row r="127" spans="1:30" s="119" customFormat="1" x14ac:dyDescent="0.15">
      <c r="A127" s="115">
        <v>17</v>
      </c>
      <c r="B127" s="133" t="s">
        <v>85</v>
      </c>
      <c r="C127" s="86" t="s">
        <v>73</v>
      </c>
      <c r="D127" s="86" t="s">
        <v>73</v>
      </c>
      <c r="E127" s="86" t="s">
        <v>73</v>
      </c>
      <c r="F127" s="86" t="s">
        <v>73</v>
      </c>
      <c r="G127" s="83" t="s">
        <v>73</v>
      </c>
      <c r="H127" s="83" t="s">
        <v>73</v>
      </c>
      <c r="I127" s="86" t="s">
        <v>73</v>
      </c>
      <c r="J127" s="86" t="s">
        <v>73</v>
      </c>
      <c r="K127" s="86" t="s">
        <v>73</v>
      </c>
      <c r="L127" s="86" t="s">
        <v>73</v>
      </c>
      <c r="M127" s="86" t="s">
        <v>73</v>
      </c>
      <c r="N127" s="134">
        <v>17</v>
      </c>
      <c r="O127" s="117"/>
    </row>
    <row r="128" spans="1:30" s="119" customFormat="1" x14ac:dyDescent="0.15">
      <c r="A128" s="115">
        <v>18</v>
      </c>
      <c r="B128" s="133" t="s">
        <v>30</v>
      </c>
      <c r="C128" s="83">
        <v>36</v>
      </c>
      <c r="D128" s="83">
        <v>3804</v>
      </c>
      <c r="E128" s="86">
        <v>1715543</v>
      </c>
      <c r="F128" s="89">
        <v>9106620</v>
      </c>
      <c r="G128" s="83">
        <v>14341720</v>
      </c>
      <c r="H128" s="83">
        <v>11352604</v>
      </c>
      <c r="I128" s="83">
        <v>400556</v>
      </c>
      <c r="J128" s="83">
        <v>95</v>
      </c>
      <c r="K128" s="86" t="s">
        <v>73</v>
      </c>
      <c r="L128" s="87">
        <v>2588465</v>
      </c>
      <c r="M128" s="87">
        <v>398381.11111111112</v>
      </c>
      <c r="N128" s="134">
        <v>18</v>
      </c>
      <c r="O128" s="117"/>
    </row>
    <row r="129" spans="1:15" s="119" customFormat="1" x14ac:dyDescent="0.15">
      <c r="A129" s="115">
        <v>19</v>
      </c>
      <c r="B129" s="133" t="s">
        <v>31</v>
      </c>
      <c r="C129" s="83">
        <v>2</v>
      </c>
      <c r="D129" s="83">
        <v>171</v>
      </c>
      <c r="E129" s="86" t="s">
        <v>99</v>
      </c>
      <c r="F129" s="89" t="s">
        <v>99</v>
      </c>
      <c r="G129" s="83" t="s">
        <v>99</v>
      </c>
      <c r="H129" s="83" t="s">
        <v>99</v>
      </c>
      <c r="I129" s="86" t="s">
        <v>73</v>
      </c>
      <c r="J129" s="86" t="s">
        <v>73</v>
      </c>
      <c r="K129" s="86" t="s">
        <v>73</v>
      </c>
      <c r="L129" s="86" t="s">
        <v>73</v>
      </c>
      <c r="M129" s="87" t="s">
        <v>99</v>
      </c>
      <c r="N129" s="134">
        <v>19</v>
      </c>
      <c r="O129" s="117"/>
    </row>
    <row r="130" spans="1:15" s="119" customFormat="1" x14ac:dyDescent="0.15">
      <c r="A130" s="115">
        <v>20</v>
      </c>
      <c r="B130" s="133" t="s">
        <v>32</v>
      </c>
      <c r="C130" s="83">
        <v>1</v>
      </c>
      <c r="D130" s="83">
        <v>43</v>
      </c>
      <c r="E130" s="86" t="s">
        <v>99</v>
      </c>
      <c r="F130" s="89" t="s">
        <v>99</v>
      </c>
      <c r="G130" s="83" t="s">
        <v>99</v>
      </c>
      <c r="H130" s="83" t="s">
        <v>99</v>
      </c>
      <c r="I130" s="86" t="s">
        <v>73</v>
      </c>
      <c r="J130" s="86" t="s">
        <v>73</v>
      </c>
      <c r="K130" s="86" t="s">
        <v>73</v>
      </c>
      <c r="L130" s="86" t="s">
        <v>73</v>
      </c>
      <c r="M130" s="87" t="s">
        <v>99</v>
      </c>
      <c r="N130" s="134">
        <v>20</v>
      </c>
      <c r="O130" s="117"/>
    </row>
    <row r="131" spans="1:15" s="119" customFormat="1" x14ac:dyDescent="0.15">
      <c r="A131" s="115">
        <v>21</v>
      </c>
      <c r="B131" s="133" t="s">
        <v>34</v>
      </c>
      <c r="C131" s="83">
        <v>13</v>
      </c>
      <c r="D131" s="83">
        <v>1138</v>
      </c>
      <c r="E131" s="86">
        <v>603938</v>
      </c>
      <c r="F131" s="89">
        <v>1437048</v>
      </c>
      <c r="G131" s="83">
        <v>2198978</v>
      </c>
      <c r="H131" s="83">
        <v>2161789</v>
      </c>
      <c r="I131" s="86" t="s">
        <v>73</v>
      </c>
      <c r="J131" s="86" t="s">
        <v>73</v>
      </c>
      <c r="K131" s="86" t="s">
        <v>73</v>
      </c>
      <c r="L131" s="87">
        <v>37189</v>
      </c>
      <c r="M131" s="87">
        <v>169152.15384615384</v>
      </c>
      <c r="N131" s="134">
        <v>21</v>
      </c>
      <c r="O131" s="117"/>
    </row>
    <row r="132" spans="1:15" s="119" customFormat="1" x14ac:dyDescent="0.15">
      <c r="A132" s="115">
        <v>22</v>
      </c>
      <c r="B132" s="133" t="s">
        <v>35</v>
      </c>
      <c r="C132" s="83">
        <v>2</v>
      </c>
      <c r="D132" s="83">
        <v>143</v>
      </c>
      <c r="E132" s="86" t="s">
        <v>99</v>
      </c>
      <c r="F132" s="89" t="s">
        <v>99</v>
      </c>
      <c r="G132" s="83" t="s">
        <v>99</v>
      </c>
      <c r="H132" s="83" t="s">
        <v>99</v>
      </c>
      <c r="I132" s="83" t="s">
        <v>99</v>
      </c>
      <c r="J132" s="86" t="s">
        <v>73</v>
      </c>
      <c r="K132" s="86" t="s">
        <v>73</v>
      </c>
      <c r="L132" s="87" t="s">
        <v>99</v>
      </c>
      <c r="M132" s="87" t="s">
        <v>99</v>
      </c>
      <c r="N132" s="134">
        <v>22</v>
      </c>
      <c r="O132" s="117"/>
    </row>
    <row r="133" spans="1:15" s="119" customFormat="1" x14ac:dyDescent="0.15">
      <c r="A133" s="115">
        <v>23</v>
      </c>
      <c r="B133" s="133" t="s">
        <v>36</v>
      </c>
      <c r="C133" s="83">
        <v>9</v>
      </c>
      <c r="D133" s="83">
        <v>1335</v>
      </c>
      <c r="E133" s="86">
        <v>867867</v>
      </c>
      <c r="F133" s="89">
        <v>11920032</v>
      </c>
      <c r="G133" s="83">
        <v>15491784</v>
      </c>
      <c r="H133" s="83" t="s">
        <v>99</v>
      </c>
      <c r="I133" s="83">
        <v>163970</v>
      </c>
      <c r="J133" s="86" t="s">
        <v>73</v>
      </c>
      <c r="K133" s="86" t="s">
        <v>73</v>
      </c>
      <c r="L133" s="87" t="s">
        <v>99</v>
      </c>
      <c r="M133" s="87">
        <v>1721309.3333333333</v>
      </c>
      <c r="N133" s="134">
        <v>23</v>
      </c>
      <c r="O133" s="117"/>
    </row>
    <row r="134" spans="1:15" s="119" customFormat="1" x14ac:dyDescent="0.15">
      <c r="A134" s="115">
        <v>24</v>
      </c>
      <c r="B134" s="133" t="s">
        <v>37</v>
      </c>
      <c r="C134" s="83">
        <v>29</v>
      </c>
      <c r="D134" s="83">
        <v>2457</v>
      </c>
      <c r="E134" s="86">
        <v>1094278</v>
      </c>
      <c r="F134" s="89">
        <v>3750967</v>
      </c>
      <c r="G134" s="83">
        <v>6922450</v>
      </c>
      <c r="H134" s="83">
        <v>5738413</v>
      </c>
      <c r="I134" s="83">
        <v>1126381</v>
      </c>
      <c r="J134" s="83">
        <v>3914</v>
      </c>
      <c r="K134" s="83">
        <v>1711</v>
      </c>
      <c r="L134" s="87">
        <v>52031</v>
      </c>
      <c r="M134" s="87">
        <v>238705.1724137931</v>
      </c>
      <c r="N134" s="134">
        <v>24</v>
      </c>
      <c r="O134" s="117"/>
    </row>
    <row r="135" spans="1:15" s="119" customFormat="1" x14ac:dyDescent="0.15">
      <c r="A135" s="115">
        <v>25</v>
      </c>
      <c r="B135" s="133" t="s">
        <v>38</v>
      </c>
      <c r="C135" s="83">
        <v>6</v>
      </c>
      <c r="D135" s="83">
        <v>470</v>
      </c>
      <c r="E135" s="86" t="s">
        <v>99</v>
      </c>
      <c r="F135" s="89" t="s">
        <v>99</v>
      </c>
      <c r="G135" s="83" t="s">
        <v>99</v>
      </c>
      <c r="H135" s="83" t="s">
        <v>99</v>
      </c>
      <c r="I135" s="83">
        <v>5671</v>
      </c>
      <c r="J135" s="86" t="s">
        <v>73</v>
      </c>
      <c r="K135" s="86" t="s">
        <v>73</v>
      </c>
      <c r="L135" s="87">
        <v>1585</v>
      </c>
      <c r="M135" s="87" t="s">
        <v>99</v>
      </c>
      <c r="N135" s="134">
        <v>25</v>
      </c>
      <c r="O135" s="117"/>
    </row>
    <row r="136" spans="1:15" s="119" customFormat="1" x14ac:dyDescent="0.15">
      <c r="A136" s="115">
        <v>26</v>
      </c>
      <c r="B136" s="133" t="s">
        <v>39</v>
      </c>
      <c r="C136" s="83">
        <v>29</v>
      </c>
      <c r="D136" s="83">
        <v>2243</v>
      </c>
      <c r="E136" s="86">
        <v>1194239</v>
      </c>
      <c r="F136" s="89">
        <v>5435071</v>
      </c>
      <c r="G136" s="83">
        <v>8009566</v>
      </c>
      <c r="H136" s="83">
        <v>6678901</v>
      </c>
      <c r="I136" s="83">
        <v>339161</v>
      </c>
      <c r="J136" s="83">
        <v>422</v>
      </c>
      <c r="K136" s="83">
        <v>784699</v>
      </c>
      <c r="L136" s="87">
        <v>206383</v>
      </c>
      <c r="M136" s="87">
        <v>276191.93103448278</v>
      </c>
      <c r="N136" s="134">
        <v>26</v>
      </c>
      <c r="O136" s="117"/>
    </row>
    <row r="137" spans="1:15" s="119" customFormat="1" x14ac:dyDescent="0.15">
      <c r="A137" s="115">
        <v>27</v>
      </c>
      <c r="B137" s="133" t="s">
        <v>40</v>
      </c>
      <c r="C137" s="83">
        <v>8</v>
      </c>
      <c r="D137" s="83">
        <v>777</v>
      </c>
      <c r="E137" s="86">
        <v>263601</v>
      </c>
      <c r="F137" s="89">
        <v>607181</v>
      </c>
      <c r="G137" s="83">
        <v>1084145</v>
      </c>
      <c r="H137" s="83">
        <v>946814</v>
      </c>
      <c r="I137" s="83">
        <v>1307</v>
      </c>
      <c r="J137" s="86" t="s">
        <v>73</v>
      </c>
      <c r="K137" s="83">
        <v>25929</v>
      </c>
      <c r="L137" s="87">
        <v>110095</v>
      </c>
      <c r="M137" s="87">
        <v>135518.125</v>
      </c>
      <c r="N137" s="134">
        <v>27</v>
      </c>
      <c r="O137" s="117"/>
    </row>
    <row r="138" spans="1:15" s="119" customFormat="1" x14ac:dyDescent="0.15">
      <c r="A138" s="115">
        <v>28</v>
      </c>
      <c r="B138" s="135" t="s">
        <v>41</v>
      </c>
      <c r="C138" s="83">
        <v>28</v>
      </c>
      <c r="D138" s="83">
        <v>9605</v>
      </c>
      <c r="E138" s="86">
        <v>5155238</v>
      </c>
      <c r="F138" s="89">
        <v>19456216</v>
      </c>
      <c r="G138" s="83">
        <v>33331273</v>
      </c>
      <c r="H138" s="83">
        <v>31411309</v>
      </c>
      <c r="I138" s="83">
        <v>841129</v>
      </c>
      <c r="J138" s="83">
        <v>4752</v>
      </c>
      <c r="K138" s="86" t="s">
        <v>73</v>
      </c>
      <c r="L138" s="87">
        <v>1074083</v>
      </c>
      <c r="M138" s="87">
        <v>1190402.607142857</v>
      </c>
      <c r="N138" s="134">
        <v>28</v>
      </c>
      <c r="O138" s="117"/>
    </row>
    <row r="139" spans="1:15" s="119" customFormat="1" x14ac:dyDescent="0.15">
      <c r="A139" s="115">
        <v>29</v>
      </c>
      <c r="B139" s="135" t="s">
        <v>42</v>
      </c>
      <c r="C139" s="83">
        <v>22</v>
      </c>
      <c r="D139" s="83">
        <v>2818</v>
      </c>
      <c r="E139" s="86">
        <v>1351757</v>
      </c>
      <c r="F139" s="89">
        <v>9353336</v>
      </c>
      <c r="G139" s="83">
        <v>17030862</v>
      </c>
      <c r="H139" s="83">
        <v>16349508</v>
      </c>
      <c r="I139" s="83">
        <v>427127</v>
      </c>
      <c r="J139" s="83">
        <v>1280</v>
      </c>
      <c r="K139" s="86" t="s">
        <v>73</v>
      </c>
      <c r="L139" s="87">
        <v>252947</v>
      </c>
      <c r="M139" s="87">
        <v>774130.09090909094</v>
      </c>
      <c r="N139" s="134">
        <v>29</v>
      </c>
      <c r="O139" s="117"/>
    </row>
    <row r="140" spans="1:15" s="119" customFormat="1" x14ac:dyDescent="0.15">
      <c r="A140" s="115">
        <v>30</v>
      </c>
      <c r="B140" s="133" t="s">
        <v>43</v>
      </c>
      <c r="C140" s="83">
        <v>1</v>
      </c>
      <c r="D140" s="83">
        <v>181</v>
      </c>
      <c r="E140" s="86" t="s">
        <v>99</v>
      </c>
      <c r="F140" s="89" t="s">
        <v>99</v>
      </c>
      <c r="G140" s="83" t="s">
        <v>99</v>
      </c>
      <c r="H140" s="83" t="s">
        <v>99</v>
      </c>
      <c r="I140" s="86" t="s">
        <v>73</v>
      </c>
      <c r="J140" s="86" t="s">
        <v>73</v>
      </c>
      <c r="K140" s="86" t="s">
        <v>73</v>
      </c>
      <c r="L140" s="86" t="s">
        <v>73</v>
      </c>
      <c r="M140" s="87" t="s">
        <v>99</v>
      </c>
      <c r="N140" s="134">
        <v>30</v>
      </c>
      <c r="O140" s="117"/>
    </row>
    <row r="141" spans="1:15" s="119" customFormat="1" x14ac:dyDescent="0.15">
      <c r="A141" s="115">
        <v>31</v>
      </c>
      <c r="B141" s="133" t="s">
        <v>44</v>
      </c>
      <c r="C141" s="83">
        <v>5</v>
      </c>
      <c r="D141" s="83">
        <v>4467</v>
      </c>
      <c r="E141" s="86">
        <v>2278065</v>
      </c>
      <c r="F141" s="89">
        <v>11673221</v>
      </c>
      <c r="G141" s="83">
        <v>17504460</v>
      </c>
      <c r="H141" s="83">
        <v>17504460</v>
      </c>
      <c r="I141" s="86" t="s">
        <v>73</v>
      </c>
      <c r="J141" s="86" t="s">
        <v>73</v>
      </c>
      <c r="K141" s="86" t="s">
        <v>73</v>
      </c>
      <c r="L141" s="86" t="s">
        <v>73</v>
      </c>
      <c r="M141" s="87">
        <v>3500892</v>
      </c>
      <c r="N141" s="134">
        <v>31</v>
      </c>
      <c r="O141" s="117"/>
    </row>
    <row r="142" spans="1:15" s="119" customFormat="1" x14ac:dyDescent="0.15">
      <c r="A142" s="136">
        <v>32</v>
      </c>
      <c r="B142" s="137" t="s">
        <v>45</v>
      </c>
      <c r="C142" s="95">
        <v>40</v>
      </c>
      <c r="D142" s="95">
        <v>3427</v>
      </c>
      <c r="E142" s="96">
        <v>1331781</v>
      </c>
      <c r="F142" s="99">
        <v>2819464</v>
      </c>
      <c r="G142" s="95">
        <v>5785781</v>
      </c>
      <c r="H142" s="95">
        <v>4633409</v>
      </c>
      <c r="I142" s="95">
        <v>372277</v>
      </c>
      <c r="J142" s="95">
        <v>39</v>
      </c>
      <c r="K142" s="95" t="s">
        <v>73</v>
      </c>
      <c r="L142" s="97">
        <v>780056</v>
      </c>
      <c r="M142" s="95">
        <v>144644.52499999999</v>
      </c>
      <c r="N142" s="139">
        <v>32</v>
      </c>
      <c r="O142" s="117"/>
    </row>
    <row r="143" spans="1:15" x14ac:dyDescent="0.15">
      <c r="B143" s="322" t="s">
        <v>234</v>
      </c>
    </row>
  </sheetData>
  <mergeCells count="61">
    <mergeCell ref="M113:M116"/>
    <mergeCell ref="N112:N116"/>
    <mergeCell ref="O112:O116"/>
    <mergeCell ref="L113:L116"/>
    <mergeCell ref="A112:B116"/>
    <mergeCell ref="C112:C116"/>
    <mergeCell ref="D112:D116"/>
    <mergeCell ref="E112:E116"/>
    <mergeCell ref="F112:F116"/>
    <mergeCell ref="G112:L112"/>
    <mergeCell ref="G113:G116"/>
    <mergeCell ref="H113:H116"/>
    <mergeCell ref="I113:I116"/>
    <mergeCell ref="J113:J116"/>
    <mergeCell ref="K113:K116"/>
    <mergeCell ref="G77:G80"/>
    <mergeCell ref="H77:H80"/>
    <mergeCell ref="I77:I80"/>
    <mergeCell ref="J77:J80"/>
    <mergeCell ref="A76:B80"/>
    <mergeCell ref="C76:C80"/>
    <mergeCell ref="D76:D80"/>
    <mergeCell ref="E76:E80"/>
    <mergeCell ref="F76:F80"/>
    <mergeCell ref="K41:K44"/>
    <mergeCell ref="L41:L44"/>
    <mergeCell ref="M41:M44"/>
    <mergeCell ref="G40:L40"/>
    <mergeCell ref="L107:N111"/>
    <mergeCell ref="L73:N75"/>
    <mergeCell ref="N76:N80"/>
    <mergeCell ref="K77:K80"/>
    <mergeCell ref="L77:L80"/>
    <mergeCell ref="M77:M80"/>
    <mergeCell ref="N40:N44"/>
    <mergeCell ref="G41:G44"/>
    <mergeCell ref="H41:H44"/>
    <mergeCell ref="I41:I44"/>
    <mergeCell ref="J41:J44"/>
    <mergeCell ref="G76:L76"/>
    <mergeCell ref="A40:B44"/>
    <mergeCell ref="C40:C44"/>
    <mergeCell ref="D40:D44"/>
    <mergeCell ref="E40:E44"/>
    <mergeCell ref="F40:F44"/>
    <mergeCell ref="N5:N7"/>
    <mergeCell ref="L37:N39"/>
    <mergeCell ref="L1:N3"/>
    <mergeCell ref="A4:B8"/>
    <mergeCell ref="C4:C8"/>
    <mergeCell ref="D4:D8"/>
    <mergeCell ref="E4:E8"/>
    <mergeCell ref="F4:F8"/>
    <mergeCell ref="G4:L4"/>
    <mergeCell ref="G5:G8"/>
    <mergeCell ref="H5:H8"/>
    <mergeCell ref="I5:I8"/>
    <mergeCell ref="J5:J8"/>
    <mergeCell ref="K5:K8"/>
    <mergeCell ref="L5:L8"/>
    <mergeCell ref="M5:M8"/>
  </mergeCells>
  <phoneticPr fontId="5"/>
  <printOptions horizontalCentered="1"/>
  <pageMargins left="0.62992125984251968" right="0.62992125984251968" top="0.74803149606299213" bottom="0.74803149606299213" header="0.31496062992125984" footer="0.31496062992125984"/>
  <pageSetup paperSize="9" scale="80" pageOrder="overThenDown" orientation="portrait" r:id="rId1"/>
  <headerFooter alignWithMargins="0"/>
  <rowBreaks count="1" manualBreakCount="1">
    <brk id="71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84CD-D2EC-4B48-B263-F33401DCE336}">
  <dimension ref="A2:AJ119"/>
  <sheetViews>
    <sheetView view="pageBreakPreview" zoomScale="70" zoomScaleNormal="70" zoomScaleSheetLayoutView="70" workbookViewId="0">
      <selection activeCell="A2" sqref="A2"/>
    </sheetView>
  </sheetViews>
  <sheetFormatPr defaultRowHeight="13.5" x14ac:dyDescent="0.15"/>
  <cols>
    <col min="1" max="1" width="3.125" style="190" customWidth="1"/>
    <col min="2" max="2" width="14" style="190" customWidth="1"/>
    <col min="3" max="3" width="8.875" style="190" customWidth="1"/>
    <col min="4" max="4" width="8.75" style="190" customWidth="1"/>
    <col min="5" max="5" width="6.125" style="190" customWidth="1"/>
    <col min="6" max="6" width="5.75" style="190" customWidth="1"/>
    <col min="7" max="7" width="5.875" style="190" customWidth="1"/>
    <col min="8" max="8" width="5.625" style="190" customWidth="1"/>
    <col min="9" max="9" width="4.5" style="190" customWidth="1"/>
    <col min="10" max="10" width="5.125" style="190" customWidth="1"/>
    <col min="11" max="11" width="6" style="190" customWidth="1"/>
    <col min="12" max="12" width="6.125" style="190" customWidth="1"/>
    <col min="13" max="14" width="5.375" style="190" customWidth="1"/>
    <col min="15" max="15" width="4.5" style="190" customWidth="1"/>
    <col min="16" max="16" width="5.125" style="190" customWidth="1"/>
    <col min="17" max="17" width="5.25" style="190" customWidth="1"/>
    <col min="18" max="18" width="5.125" style="190" customWidth="1"/>
    <col min="19" max="19" width="5.625" style="190" customWidth="1"/>
    <col min="20" max="20" width="5.125" style="190" customWidth="1"/>
    <col min="21" max="21" width="10" style="190" customWidth="1"/>
    <col min="22" max="22" width="5.25" style="190" customWidth="1"/>
    <col min="23" max="23" width="5.125" style="190" customWidth="1"/>
    <col min="24" max="24" width="6.25" style="190" customWidth="1"/>
    <col min="25" max="25" width="4.75" style="190" customWidth="1"/>
    <col min="26" max="26" width="5.625" style="190" customWidth="1"/>
    <col min="27" max="27" width="5.375" style="190" customWidth="1"/>
    <col min="28" max="28" width="5.5" style="190" customWidth="1"/>
    <col min="29" max="29" width="5.25" style="190" customWidth="1"/>
    <col min="30" max="30" width="3.875" style="190" customWidth="1"/>
    <col min="31" max="31" width="3.625" style="190" customWidth="1"/>
    <col min="32" max="32" width="8.125" style="190" customWidth="1"/>
    <col min="33" max="33" width="9.5" style="190" customWidth="1"/>
    <col min="34" max="34" width="4.375" style="190" customWidth="1"/>
    <col min="35" max="16384" width="9" style="190"/>
  </cols>
  <sheetData>
    <row r="2" spans="1:36" s="146" customFormat="1" x14ac:dyDescent="0.15">
      <c r="A2" s="147" t="s">
        <v>100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36" s="148" customFormat="1" ht="12" customHeight="1" x14ac:dyDescent="0.15">
      <c r="B3" s="367"/>
      <c r="C3" s="367"/>
      <c r="D3" s="367"/>
      <c r="E3" s="149"/>
      <c r="F3" s="149"/>
      <c r="G3" s="149"/>
      <c r="H3" s="149"/>
      <c r="I3" s="149"/>
      <c r="J3" s="149"/>
      <c r="K3" s="150"/>
      <c r="L3" s="150"/>
      <c r="M3" s="150"/>
      <c r="N3" s="150"/>
      <c r="O3" s="150"/>
      <c r="P3" s="150"/>
      <c r="Q3" s="150"/>
      <c r="R3" s="150"/>
      <c r="V3" s="151"/>
      <c r="AH3" s="150" t="s">
        <v>199</v>
      </c>
    </row>
    <row r="4" spans="1:36" s="148" customFormat="1" ht="13.5" customHeight="1" x14ac:dyDescent="0.15">
      <c r="A4" s="583" t="s">
        <v>82</v>
      </c>
      <c r="B4" s="583"/>
      <c r="C4" s="586" t="s">
        <v>101</v>
      </c>
      <c r="D4" s="586" t="s">
        <v>86</v>
      </c>
      <c r="E4" s="564" t="s">
        <v>102</v>
      </c>
      <c r="F4" s="565"/>
      <c r="G4" s="565"/>
      <c r="H4" s="565"/>
      <c r="I4" s="565"/>
      <c r="J4" s="566"/>
      <c r="K4" s="564" t="s">
        <v>103</v>
      </c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6"/>
      <c r="X4" s="564" t="s">
        <v>104</v>
      </c>
      <c r="Y4" s="565"/>
      <c r="Z4" s="565"/>
      <c r="AA4" s="565"/>
      <c r="AB4" s="565"/>
      <c r="AC4" s="565"/>
      <c r="AD4" s="565"/>
      <c r="AE4" s="565"/>
      <c r="AF4" s="565"/>
      <c r="AG4" s="566"/>
      <c r="AH4" s="529" t="s">
        <v>105</v>
      </c>
    </row>
    <row r="5" spans="1:36" s="148" customFormat="1" ht="36.75" customHeight="1" x14ac:dyDescent="0.15">
      <c r="A5" s="584"/>
      <c r="B5" s="584"/>
      <c r="C5" s="587"/>
      <c r="D5" s="587"/>
      <c r="E5" s="505" t="s">
        <v>67</v>
      </c>
      <c r="F5" s="507"/>
      <c r="G5" s="592" t="s">
        <v>106</v>
      </c>
      <c r="H5" s="593"/>
      <c r="I5" s="596" t="s">
        <v>107</v>
      </c>
      <c r="J5" s="597"/>
      <c r="K5" s="562" t="s">
        <v>108</v>
      </c>
      <c r="L5" s="563"/>
      <c r="M5" s="505" t="s">
        <v>109</v>
      </c>
      <c r="N5" s="507"/>
      <c r="O5" s="505" t="s">
        <v>110</v>
      </c>
      <c r="P5" s="507"/>
      <c r="Q5" s="505" t="s">
        <v>111</v>
      </c>
      <c r="R5" s="507"/>
      <c r="S5" s="602" t="s">
        <v>112</v>
      </c>
      <c r="T5" s="512"/>
      <c r="U5" s="603" t="s">
        <v>113</v>
      </c>
      <c r="V5" s="567" t="s">
        <v>114</v>
      </c>
      <c r="W5" s="494"/>
      <c r="X5" s="570" t="s">
        <v>108</v>
      </c>
      <c r="Y5" s="571"/>
      <c r="Z5" s="574" t="s">
        <v>115</v>
      </c>
      <c r="AA5" s="575"/>
      <c r="AB5" s="574" t="s">
        <v>116</v>
      </c>
      <c r="AC5" s="575"/>
      <c r="AD5" s="493" t="s">
        <v>91</v>
      </c>
      <c r="AE5" s="494"/>
      <c r="AF5" s="590" t="s">
        <v>117</v>
      </c>
      <c r="AG5" s="590" t="s">
        <v>93</v>
      </c>
      <c r="AH5" s="530"/>
    </row>
    <row r="6" spans="1:36" s="148" customFormat="1" x14ac:dyDescent="0.15">
      <c r="A6" s="585"/>
      <c r="B6" s="585"/>
      <c r="C6" s="588"/>
      <c r="D6" s="588"/>
      <c r="E6" s="508"/>
      <c r="F6" s="510"/>
      <c r="G6" s="594"/>
      <c r="H6" s="595"/>
      <c r="I6" s="598"/>
      <c r="J6" s="599"/>
      <c r="K6" s="600"/>
      <c r="L6" s="601"/>
      <c r="M6" s="508"/>
      <c r="N6" s="510"/>
      <c r="O6" s="508"/>
      <c r="P6" s="510"/>
      <c r="Q6" s="508"/>
      <c r="R6" s="510"/>
      <c r="S6" s="491"/>
      <c r="T6" s="498"/>
      <c r="U6" s="604"/>
      <c r="V6" s="568"/>
      <c r="W6" s="569"/>
      <c r="X6" s="572"/>
      <c r="Y6" s="573"/>
      <c r="Z6" s="576"/>
      <c r="AA6" s="577"/>
      <c r="AB6" s="576"/>
      <c r="AC6" s="577"/>
      <c r="AD6" s="589"/>
      <c r="AE6" s="569"/>
      <c r="AF6" s="591"/>
      <c r="AG6" s="591"/>
      <c r="AH6" s="531"/>
    </row>
    <row r="7" spans="1:36" s="148" customFormat="1" ht="5.0999999999999996" customHeight="1" x14ac:dyDescent="0.15">
      <c r="A7" s="366"/>
      <c r="B7" s="366"/>
      <c r="C7" s="377"/>
      <c r="D7" s="366"/>
      <c r="E7" s="352"/>
      <c r="F7" s="353"/>
      <c r="G7" s="369"/>
      <c r="H7" s="370"/>
      <c r="I7" s="364"/>
      <c r="J7" s="152"/>
      <c r="K7" s="153"/>
      <c r="L7" s="395"/>
      <c r="M7" s="505"/>
      <c r="N7" s="507"/>
      <c r="O7" s="154"/>
      <c r="P7" s="155"/>
      <c r="Q7" s="156"/>
      <c r="R7" s="157"/>
      <c r="S7" s="371"/>
      <c r="T7" s="158"/>
      <c r="U7" s="159"/>
      <c r="V7" s="62"/>
      <c r="W7" s="158"/>
      <c r="X7" s="483"/>
      <c r="Y7" s="497"/>
      <c r="Z7" s="505"/>
      <c r="AA7" s="507"/>
      <c r="AB7" s="562"/>
      <c r="AC7" s="563"/>
      <c r="AD7" s="562"/>
      <c r="AE7" s="563"/>
      <c r="AF7" s="372"/>
      <c r="AG7" s="425"/>
      <c r="AH7" s="355"/>
    </row>
    <row r="8" spans="1:36" s="160" customFormat="1" ht="13.5" customHeight="1" x14ac:dyDescent="0.15">
      <c r="A8" s="129"/>
      <c r="B8" s="130" t="s">
        <v>84</v>
      </c>
      <c r="C8" s="110">
        <v>445</v>
      </c>
      <c r="D8" s="110">
        <v>53067</v>
      </c>
      <c r="E8" s="580">
        <v>23983013</v>
      </c>
      <c r="F8" s="581"/>
      <c r="G8" s="580">
        <v>22424040</v>
      </c>
      <c r="H8" s="581"/>
      <c r="I8" s="580">
        <v>1558973</v>
      </c>
      <c r="J8" s="581"/>
      <c r="K8" s="580">
        <v>108617603</v>
      </c>
      <c r="L8" s="581"/>
      <c r="M8" s="580">
        <v>84676109</v>
      </c>
      <c r="N8" s="581"/>
      <c r="O8" s="580">
        <v>1898783</v>
      </c>
      <c r="P8" s="581"/>
      <c r="Q8" s="580">
        <v>3807881</v>
      </c>
      <c r="R8" s="581"/>
      <c r="S8" s="580">
        <v>10364216</v>
      </c>
      <c r="T8" s="581"/>
      <c r="U8" s="110">
        <v>2819057</v>
      </c>
      <c r="V8" s="582">
        <v>5051557</v>
      </c>
      <c r="W8" s="581"/>
      <c r="X8" s="580">
        <v>180837358</v>
      </c>
      <c r="Y8" s="581"/>
      <c r="Z8" s="580">
        <v>161662066</v>
      </c>
      <c r="AA8" s="581"/>
      <c r="AB8" s="580">
        <v>11646687</v>
      </c>
      <c r="AC8" s="581"/>
      <c r="AD8" s="580">
        <v>31890</v>
      </c>
      <c r="AE8" s="581"/>
      <c r="AF8" s="162">
        <v>812339</v>
      </c>
      <c r="AG8" s="161">
        <v>6684376</v>
      </c>
      <c r="AH8" s="132" t="s">
        <v>72</v>
      </c>
    </row>
    <row r="9" spans="1:36" s="148" customFormat="1" x14ac:dyDescent="0.15">
      <c r="A9" s="115">
        <v>9</v>
      </c>
      <c r="B9" s="164" t="s">
        <v>21</v>
      </c>
      <c r="C9" s="83">
        <v>30</v>
      </c>
      <c r="D9" s="83">
        <v>2796</v>
      </c>
      <c r="E9" s="552">
        <v>706189</v>
      </c>
      <c r="F9" s="553"/>
      <c r="G9" s="552">
        <v>687803</v>
      </c>
      <c r="H9" s="553"/>
      <c r="I9" s="552">
        <v>18386</v>
      </c>
      <c r="J9" s="553"/>
      <c r="K9" s="554">
        <v>2295727</v>
      </c>
      <c r="L9" s="555"/>
      <c r="M9" s="554">
        <v>1730862</v>
      </c>
      <c r="N9" s="555"/>
      <c r="O9" s="554">
        <v>43843</v>
      </c>
      <c r="P9" s="555"/>
      <c r="Q9" s="554">
        <v>52258</v>
      </c>
      <c r="R9" s="555"/>
      <c r="S9" s="556">
        <v>86329</v>
      </c>
      <c r="T9" s="557"/>
      <c r="U9" s="165">
        <v>53232</v>
      </c>
      <c r="V9" s="556">
        <v>329203</v>
      </c>
      <c r="W9" s="557"/>
      <c r="X9" s="556">
        <v>4407459</v>
      </c>
      <c r="Y9" s="557"/>
      <c r="Z9" s="556">
        <v>3948760</v>
      </c>
      <c r="AA9" s="557"/>
      <c r="AB9" s="556">
        <v>1882</v>
      </c>
      <c r="AC9" s="557"/>
      <c r="AD9" s="539" t="s">
        <v>73</v>
      </c>
      <c r="AE9" s="540"/>
      <c r="AF9" s="166" t="s">
        <v>73</v>
      </c>
      <c r="AG9" s="362">
        <v>456817</v>
      </c>
      <c r="AH9" s="134">
        <v>9</v>
      </c>
      <c r="AJ9" s="151"/>
    </row>
    <row r="10" spans="1:36" s="148" customFormat="1" x14ac:dyDescent="0.15">
      <c r="A10" s="115">
        <v>10</v>
      </c>
      <c r="B10" s="164" t="s">
        <v>22</v>
      </c>
      <c r="C10" s="83" t="s">
        <v>73</v>
      </c>
      <c r="D10" s="83" t="s">
        <v>73</v>
      </c>
      <c r="E10" s="552" t="s">
        <v>73</v>
      </c>
      <c r="F10" s="553"/>
      <c r="G10" s="552" t="s">
        <v>73</v>
      </c>
      <c r="H10" s="553"/>
      <c r="I10" s="552" t="s">
        <v>73</v>
      </c>
      <c r="J10" s="553"/>
      <c r="K10" s="554" t="s">
        <v>73</v>
      </c>
      <c r="L10" s="555"/>
      <c r="M10" s="554" t="s">
        <v>73</v>
      </c>
      <c r="N10" s="555"/>
      <c r="O10" s="554" t="s">
        <v>73</v>
      </c>
      <c r="P10" s="555"/>
      <c r="Q10" s="554" t="s">
        <v>73</v>
      </c>
      <c r="R10" s="555"/>
      <c r="S10" s="578" t="s">
        <v>73</v>
      </c>
      <c r="T10" s="579"/>
      <c r="U10" s="165" t="s">
        <v>73</v>
      </c>
      <c r="V10" s="556" t="s">
        <v>73</v>
      </c>
      <c r="W10" s="557"/>
      <c r="X10" s="556" t="s">
        <v>73</v>
      </c>
      <c r="Y10" s="557"/>
      <c r="Z10" s="556" t="s">
        <v>73</v>
      </c>
      <c r="AA10" s="557"/>
      <c r="AB10" s="556" t="s">
        <v>73</v>
      </c>
      <c r="AC10" s="557"/>
      <c r="AD10" s="539" t="s">
        <v>73</v>
      </c>
      <c r="AE10" s="540"/>
      <c r="AF10" s="166" t="s">
        <v>73</v>
      </c>
      <c r="AG10" s="362" t="s">
        <v>73</v>
      </c>
      <c r="AH10" s="134">
        <v>10</v>
      </c>
      <c r="AJ10" s="151"/>
    </row>
    <row r="11" spans="1:36" s="148" customFormat="1" x14ac:dyDescent="0.15">
      <c r="A11" s="115">
        <v>11</v>
      </c>
      <c r="B11" s="164" t="s">
        <v>23</v>
      </c>
      <c r="C11" s="83">
        <v>115</v>
      </c>
      <c r="D11" s="83">
        <v>10265</v>
      </c>
      <c r="E11" s="552">
        <v>3582445</v>
      </c>
      <c r="F11" s="553"/>
      <c r="G11" s="552">
        <v>3342917</v>
      </c>
      <c r="H11" s="553"/>
      <c r="I11" s="552">
        <v>239528</v>
      </c>
      <c r="J11" s="553"/>
      <c r="K11" s="554">
        <v>9615546</v>
      </c>
      <c r="L11" s="555"/>
      <c r="M11" s="554">
        <v>6148723</v>
      </c>
      <c r="N11" s="555"/>
      <c r="O11" s="554">
        <v>520856</v>
      </c>
      <c r="P11" s="555"/>
      <c r="Q11" s="554">
        <v>612283</v>
      </c>
      <c r="R11" s="555"/>
      <c r="S11" s="556">
        <v>1793531</v>
      </c>
      <c r="T11" s="557"/>
      <c r="U11" s="165">
        <v>193881</v>
      </c>
      <c r="V11" s="556">
        <v>346272</v>
      </c>
      <c r="W11" s="557"/>
      <c r="X11" s="556">
        <v>18704441</v>
      </c>
      <c r="Y11" s="557"/>
      <c r="Z11" s="556">
        <v>11078808</v>
      </c>
      <c r="AA11" s="557"/>
      <c r="AB11" s="556">
        <v>7131112</v>
      </c>
      <c r="AC11" s="557"/>
      <c r="AD11" s="539">
        <v>21388</v>
      </c>
      <c r="AE11" s="540"/>
      <c r="AF11" s="166" t="s">
        <v>73</v>
      </c>
      <c r="AG11" s="362">
        <v>473133</v>
      </c>
      <c r="AH11" s="134">
        <v>11</v>
      </c>
    </row>
    <row r="12" spans="1:36" s="148" customFormat="1" x14ac:dyDescent="0.15">
      <c r="A12" s="115">
        <v>12</v>
      </c>
      <c r="B12" s="164" t="s">
        <v>24</v>
      </c>
      <c r="C12" s="83">
        <v>9</v>
      </c>
      <c r="D12" s="83">
        <v>931</v>
      </c>
      <c r="E12" s="552">
        <v>449084</v>
      </c>
      <c r="F12" s="553"/>
      <c r="G12" s="552">
        <v>246306</v>
      </c>
      <c r="H12" s="553"/>
      <c r="I12" s="552">
        <v>202778</v>
      </c>
      <c r="J12" s="553"/>
      <c r="K12" s="554">
        <v>2483318</v>
      </c>
      <c r="L12" s="555"/>
      <c r="M12" s="554">
        <v>1793315</v>
      </c>
      <c r="N12" s="555"/>
      <c r="O12" s="554">
        <v>11294</v>
      </c>
      <c r="P12" s="555"/>
      <c r="Q12" s="554">
        <v>72955</v>
      </c>
      <c r="R12" s="555"/>
      <c r="S12" s="558">
        <v>500797</v>
      </c>
      <c r="T12" s="559"/>
      <c r="U12" s="165">
        <v>89241</v>
      </c>
      <c r="V12" s="556">
        <v>15716</v>
      </c>
      <c r="W12" s="557"/>
      <c r="X12" s="556">
        <v>3673860</v>
      </c>
      <c r="Y12" s="557"/>
      <c r="Z12" s="556">
        <v>3585474</v>
      </c>
      <c r="AA12" s="557"/>
      <c r="AB12" s="556">
        <v>56911</v>
      </c>
      <c r="AC12" s="557"/>
      <c r="AD12" s="539" t="s">
        <v>73</v>
      </c>
      <c r="AE12" s="540"/>
      <c r="AF12" s="166" t="s">
        <v>73</v>
      </c>
      <c r="AG12" s="362">
        <v>31475</v>
      </c>
      <c r="AH12" s="134">
        <v>12</v>
      </c>
    </row>
    <row r="13" spans="1:36" s="148" customFormat="1" x14ac:dyDescent="0.15">
      <c r="A13" s="115">
        <v>13</v>
      </c>
      <c r="B13" s="164" t="s">
        <v>25</v>
      </c>
      <c r="C13" s="83">
        <v>5</v>
      </c>
      <c r="D13" s="83">
        <v>429</v>
      </c>
      <c r="E13" s="552">
        <v>162628</v>
      </c>
      <c r="F13" s="553"/>
      <c r="G13" s="552">
        <v>156718</v>
      </c>
      <c r="H13" s="553"/>
      <c r="I13" s="552">
        <v>5910</v>
      </c>
      <c r="J13" s="553"/>
      <c r="K13" s="554">
        <v>277632</v>
      </c>
      <c r="L13" s="555"/>
      <c r="M13" s="554">
        <v>245228</v>
      </c>
      <c r="N13" s="555"/>
      <c r="O13" s="554">
        <v>1176</v>
      </c>
      <c r="P13" s="555"/>
      <c r="Q13" s="554">
        <v>8624</v>
      </c>
      <c r="R13" s="555"/>
      <c r="S13" s="558">
        <v>11793</v>
      </c>
      <c r="T13" s="559"/>
      <c r="U13" s="165">
        <v>3879</v>
      </c>
      <c r="V13" s="556">
        <v>6932</v>
      </c>
      <c r="W13" s="557"/>
      <c r="X13" s="556">
        <v>842751</v>
      </c>
      <c r="Y13" s="557"/>
      <c r="Z13" s="556">
        <v>835705</v>
      </c>
      <c r="AA13" s="557"/>
      <c r="AB13" s="556" t="s">
        <v>73</v>
      </c>
      <c r="AC13" s="557"/>
      <c r="AD13" s="539" t="s">
        <v>73</v>
      </c>
      <c r="AE13" s="540"/>
      <c r="AF13" s="166" t="s">
        <v>73</v>
      </c>
      <c r="AG13" s="362">
        <v>7046</v>
      </c>
      <c r="AH13" s="134">
        <v>13</v>
      </c>
    </row>
    <row r="14" spans="1:36" s="148" customFormat="1" x14ac:dyDescent="0.15">
      <c r="A14" s="115">
        <v>14</v>
      </c>
      <c r="B14" s="164" t="s">
        <v>26</v>
      </c>
      <c r="C14" s="83">
        <v>13</v>
      </c>
      <c r="D14" s="83">
        <v>962</v>
      </c>
      <c r="E14" s="552">
        <v>500414</v>
      </c>
      <c r="F14" s="553"/>
      <c r="G14" s="552">
        <v>460753</v>
      </c>
      <c r="H14" s="553"/>
      <c r="I14" s="552">
        <v>39661</v>
      </c>
      <c r="J14" s="553"/>
      <c r="K14" s="554">
        <v>3122274</v>
      </c>
      <c r="L14" s="555"/>
      <c r="M14" s="554">
        <v>2390267</v>
      </c>
      <c r="N14" s="555"/>
      <c r="O14" s="554">
        <v>254294</v>
      </c>
      <c r="P14" s="555"/>
      <c r="Q14" s="554">
        <v>98029</v>
      </c>
      <c r="R14" s="555"/>
      <c r="S14" s="558">
        <v>39467</v>
      </c>
      <c r="T14" s="559"/>
      <c r="U14" s="165">
        <v>135495</v>
      </c>
      <c r="V14" s="556">
        <v>204722</v>
      </c>
      <c r="W14" s="557"/>
      <c r="X14" s="556">
        <v>4481214</v>
      </c>
      <c r="Y14" s="557"/>
      <c r="Z14" s="556">
        <v>3923945</v>
      </c>
      <c r="AA14" s="557"/>
      <c r="AB14" s="556">
        <v>161810</v>
      </c>
      <c r="AC14" s="557"/>
      <c r="AD14" s="539" t="s">
        <v>73</v>
      </c>
      <c r="AE14" s="540"/>
      <c r="AF14" s="166" t="s">
        <v>73</v>
      </c>
      <c r="AG14" s="362">
        <v>395459</v>
      </c>
      <c r="AH14" s="134">
        <v>14</v>
      </c>
    </row>
    <row r="15" spans="1:36" s="148" customFormat="1" x14ac:dyDescent="0.15">
      <c r="A15" s="115">
        <v>15</v>
      </c>
      <c r="B15" s="164" t="s">
        <v>27</v>
      </c>
      <c r="C15" s="83">
        <v>13</v>
      </c>
      <c r="D15" s="83">
        <v>1142</v>
      </c>
      <c r="E15" s="552">
        <v>416582</v>
      </c>
      <c r="F15" s="553"/>
      <c r="G15" s="552">
        <v>388366</v>
      </c>
      <c r="H15" s="553"/>
      <c r="I15" s="552">
        <v>28216</v>
      </c>
      <c r="J15" s="553"/>
      <c r="K15" s="554">
        <v>804484</v>
      </c>
      <c r="L15" s="555"/>
      <c r="M15" s="554">
        <v>577483</v>
      </c>
      <c r="N15" s="555"/>
      <c r="O15" s="554">
        <v>7589</v>
      </c>
      <c r="P15" s="555"/>
      <c r="Q15" s="554">
        <v>30570</v>
      </c>
      <c r="R15" s="555"/>
      <c r="S15" s="558">
        <v>123383</v>
      </c>
      <c r="T15" s="559"/>
      <c r="U15" s="165">
        <v>31041</v>
      </c>
      <c r="V15" s="556">
        <v>34418</v>
      </c>
      <c r="W15" s="557"/>
      <c r="X15" s="556">
        <v>1805287</v>
      </c>
      <c r="Y15" s="557"/>
      <c r="Z15" s="556">
        <v>1748796</v>
      </c>
      <c r="AA15" s="557"/>
      <c r="AB15" s="556">
        <v>12549</v>
      </c>
      <c r="AC15" s="557"/>
      <c r="AD15" s="539" t="s">
        <v>73</v>
      </c>
      <c r="AE15" s="540"/>
      <c r="AF15" s="166" t="s">
        <v>73</v>
      </c>
      <c r="AG15" s="362">
        <v>43942</v>
      </c>
      <c r="AH15" s="134">
        <v>15</v>
      </c>
    </row>
    <row r="16" spans="1:36" s="148" customFormat="1" x14ac:dyDescent="0.15">
      <c r="A16" s="115">
        <v>16</v>
      </c>
      <c r="B16" s="164" t="s">
        <v>28</v>
      </c>
      <c r="C16" s="83">
        <v>29</v>
      </c>
      <c r="D16" s="83">
        <v>3463</v>
      </c>
      <c r="E16" s="552" t="s">
        <v>99</v>
      </c>
      <c r="F16" s="553"/>
      <c r="G16" s="552">
        <v>1784972</v>
      </c>
      <c r="H16" s="553"/>
      <c r="I16" s="552" t="s">
        <v>99</v>
      </c>
      <c r="J16" s="553"/>
      <c r="K16" s="554" t="s">
        <v>99</v>
      </c>
      <c r="L16" s="555"/>
      <c r="M16" s="554">
        <v>10495206</v>
      </c>
      <c r="N16" s="555"/>
      <c r="O16" s="554">
        <v>263304</v>
      </c>
      <c r="P16" s="555"/>
      <c r="Q16" s="554">
        <v>363831</v>
      </c>
      <c r="R16" s="555"/>
      <c r="S16" s="558">
        <v>435221</v>
      </c>
      <c r="T16" s="559"/>
      <c r="U16" s="165" t="s">
        <v>99</v>
      </c>
      <c r="V16" s="556">
        <v>159148</v>
      </c>
      <c r="W16" s="557"/>
      <c r="X16" s="556" t="s">
        <v>99</v>
      </c>
      <c r="Y16" s="557"/>
      <c r="Z16" s="556" t="s">
        <v>99</v>
      </c>
      <c r="AA16" s="557"/>
      <c r="AB16" s="556" t="s">
        <v>99</v>
      </c>
      <c r="AC16" s="557"/>
      <c r="AD16" s="539" t="s">
        <v>73</v>
      </c>
      <c r="AE16" s="540"/>
      <c r="AF16" s="166" t="s">
        <v>73</v>
      </c>
      <c r="AG16" s="362" t="s">
        <v>99</v>
      </c>
      <c r="AH16" s="134">
        <v>16</v>
      </c>
    </row>
    <row r="17" spans="1:34" s="148" customFormat="1" x14ac:dyDescent="0.15">
      <c r="A17" s="115">
        <v>17</v>
      </c>
      <c r="B17" s="164" t="s">
        <v>85</v>
      </c>
      <c r="C17" s="83" t="s">
        <v>73</v>
      </c>
      <c r="D17" s="83" t="s">
        <v>73</v>
      </c>
      <c r="E17" s="552" t="s">
        <v>73</v>
      </c>
      <c r="F17" s="553"/>
      <c r="G17" s="560" t="s">
        <v>73</v>
      </c>
      <c r="H17" s="561"/>
      <c r="I17" s="552" t="s">
        <v>73</v>
      </c>
      <c r="J17" s="553"/>
      <c r="K17" s="554" t="s">
        <v>73</v>
      </c>
      <c r="L17" s="555"/>
      <c r="M17" s="554" t="s">
        <v>73</v>
      </c>
      <c r="N17" s="555"/>
      <c r="O17" s="554" t="s">
        <v>73</v>
      </c>
      <c r="P17" s="555"/>
      <c r="Q17" s="554" t="s">
        <v>73</v>
      </c>
      <c r="R17" s="555"/>
      <c r="S17" s="558" t="s">
        <v>73</v>
      </c>
      <c r="T17" s="559"/>
      <c r="U17" s="165" t="s">
        <v>73</v>
      </c>
      <c r="V17" s="556" t="s">
        <v>73</v>
      </c>
      <c r="W17" s="557"/>
      <c r="X17" s="556" t="s">
        <v>73</v>
      </c>
      <c r="Y17" s="557"/>
      <c r="Z17" s="556" t="s">
        <v>73</v>
      </c>
      <c r="AA17" s="557"/>
      <c r="AB17" s="556" t="s">
        <v>73</v>
      </c>
      <c r="AC17" s="557"/>
      <c r="AD17" s="539" t="s">
        <v>73</v>
      </c>
      <c r="AE17" s="540"/>
      <c r="AF17" s="166" t="s">
        <v>73</v>
      </c>
      <c r="AG17" s="362" t="s">
        <v>73</v>
      </c>
      <c r="AH17" s="134">
        <v>17</v>
      </c>
    </row>
    <row r="18" spans="1:34" s="148" customFormat="1" x14ac:dyDescent="0.15">
      <c r="A18" s="115">
        <v>18</v>
      </c>
      <c r="B18" s="164" t="s">
        <v>30</v>
      </c>
      <c r="C18" s="83">
        <v>36</v>
      </c>
      <c r="D18" s="83">
        <v>3804</v>
      </c>
      <c r="E18" s="552">
        <v>1715543</v>
      </c>
      <c r="F18" s="553"/>
      <c r="G18" s="552">
        <v>1559495</v>
      </c>
      <c r="H18" s="553"/>
      <c r="I18" s="552">
        <v>156048</v>
      </c>
      <c r="J18" s="553"/>
      <c r="K18" s="554">
        <v>9106620</v>
      </c>
      <c r="L18" s="555"/>
      <c r="M18" s="554">
        <v>5869781</v>
      </c>
      <c r="N18" s="555"/>
      <c r="O18" s="554">
        <v>164731</v>
      </c>
      <c r="P18" s="555"/>
      <c r="Q18" s="554">
        <v>365201</v>
      </c>
      <c r="R18" s="555"/>
      <c r="S18" s="558">
        <v>568764</v>
      </c>
      <c r="T18" s="559"/>
      <c r="U18" s="165">
        <v>136711</v>
      </c>
      <c r="V18" s="556">
        <v>2001432</v>
      </c>
      <c r="W18" s="557"/>
      <c r="X18" s="556">
        <v>14341720</v>
      </c>
      <c r="Y18" s="557"/>
      <c r="Z18" s="556">
        <v>11352604</v>
      </c>
      <c r="AA18" s="557"/>
      <c r="AB18" s="556">
        <v>400556</v>
      </c>
      <c r="AC18" s="557"/>
      <c r="AD18" s="539">
        <v>95</v>
      </c>
      <c r="AE18" s="540"/>
      <c r="AF18" s="166" t="s">
        <v>73</v>
      </c>
      <c r="AG18" s="362">
        <v>2588465</v>
      </c>
      <c r="AH18" s="134">
        <v>18</v>
      </c>
    </row>
    <row r="19" spans="1:34" s="148" customFormat="1" x14ac:dyDescent="0.15">
      <c r="A19" s="115">
        <v>19</v>
      </c>
      <c r="B19" s="164" t="s">
        <v>31</v>
      </c>
      <c r="C19" s="83">
        <v>2</v>
      </c>
      <c r="D19" s="83">
        <v>171</v>
      </c>
      <c r="E19" s="552" t="s">
        <v>99</v>
      </c>
      <c r="F19" s="553"/>
      <c r="G19" s="552" t="s">
        <v>99</v>
      </c>
      <c r="H19" s="553"/>
      <c r="I19" s="552" t="s">
        <v>99</v>
      </c>
      <c r="J19" s="553"/>
      <c r="K19" s="552" t="s">
        <v>99</v>
      </c>
      <c r="L19" s="553"/>
      <c r="M19" s="552" t="s">
        <v>99</v>
      </c>
      <c r="N19" s="553"/>
      <c r="O19" s="552" t="s">
        <v>99</v>
      </c>
      <c r="P19" s="553"/>
      <c r="Q19" s="552" t="s">
        <v>99</v>
      </c>
      <c r="R19" s="553"/>
      <c r="S19" s="552" t="s">
        <v>73</v>
      </c>
      <c r="T19" s="553"/>
      <c r="U19" s="165" t="s">
        <v>99</v>
      </c>
      <c r="V19" s="556" t="s">
        <v>73</v>
      </c>
      <c r="W19" s="557"/>
      <c r="X19" s="552" t="s">
        <v>99</v>
      </c>
      <c r="Y19" s="553"/>
      <c r="Z19" s="552" t="s">
        <v>99</v>
      </c>
      <c r="AA19" s="553"/>
      <c r="AB19" s="556" t="s">
        <v>73</v>
      </c>
      <c r="AC19" s="557"/>
      <c r="AD19" s="539" t="s">
        <v>73</v>
      </c>
      <c r="AE19" s="540"/>
      <c r="AF19" s="166" t="s">
        <v>73</v>
      </c>
      <c r="AG19" s="362" t="s">
        <v>73</v>
      </c>
      <c r="AH19" s="134">
        <v>19</v>
      </c>
    </row>
    <row r="20" spans="1:34" s="148" customFormat="1" x14ac:dyDescent="0.15">
      <c r="A20" s="115">
        <v>20</v>
      </c>
      <c r="B20" s="164" t="s">
        <v>32</v>
      </c>
      <c r="C20" s="83">
        <v>1</v>
      </c>
      <c r="D20" s="83">
        <v>43</v>
      </c>
      <c r="E20" s="552" t="s">
        <v>99</v>
      </c>
      <c r="F20" s="553"/>
      <c r="G20" s="552" t="s">
        <v>99</v>
      </c>
      <c r="H20" s="553"/>
      <c r="I20" s="552" t="s">
        <v>73</v>
      </c>
      <c r="J20" s="553"/>
      <c r="K20" s="552" t="s">
        <v>99</v>
      </c>
      <c r="L20" s="553"/>
      <c r="M20" s="552" t="s">
        <v>99</v>
      </c>
      <c r="N20" s="553"/>
      <c r="O20" s="552" t="s">
        <v>99</v>
      </c>
      <c r="P20" s="553"/>
      <c r="Q20" s="552" t="s">
        <v>99</v>
      </c>
      <c r="R20" s="553"/>
      <c r="S20" s="552" t="s">
        <v>99</v>
      </c>
      <c r="T20" s="553"/>
      <c r="U20" s="165" t="s">
        <v>73</v>
      </c>
      <c r="V20" s="556" t="s">
        <v>73</v>
      </c>
      <c r="W20" s="557"/>
      <c r="X20" s="552" t="s">
        <v>99</v>
      </c>
      <c r="Y20" s="553"/>
      <c r="Z20" s="552" t="s">
        <v>99</v>
      </c>
      <c r="AA20" s="553"/>
      <c r="AB20" s="556" t="s">
        <v>73</v>
      </c>
      <c r="AC20" s="557"/>
      <c r="AD20" s="539" t="s">
        <v>73</v>
      </c>
      <c r="AE20" s="540"/>
      <c r="AF20" s="166" t="s">
        <v>73</v>
      </c>
      <c r="AG20" s="362" t="s">
        <v>73</v>
      </c>
      <c r="AH20" s="134">
        <v>20</v>
      </c>
    </row>
    <row r="21" spans="1:34" s="148" customFormat="1" x14ac:dyDescent="0.15">
      <c r="A21" s="115">
        <v>21</v>
      </c>
      <c r="B21" s="164" t="s">
        <v>34</v>
      </c>
      <c r="C21" s="83">
        <v>13</v>
      </c>
      <c r="D21" s="83">
        <v>1138</v>
      </c>
      <c r="E21" s="552">
        <v>603938</v>
      </c>
      <c r="F21" s="553"/>
      <c r="G21" s="552">
        <v>549761</v>
      </c>
      <c r="H21" s="553"/>
      <c r="I21" s="552">
        <v>54177</v>
      </c>
      <c r="J21" s="553"/>
      <c r="K21" s="554">
        <v>1437048</v>
      </c>
      <c r="L21" s="555"/>
      <c r="M21" s="554">
        <v>1133507</v>
      </c>
      <c r="N21" s="555"/>
      <c r="O21" s="554">
        <v>72479</v>
      </c>
      <c r="P21" s="555"/>
      <c r="Q21" s="554">
        <v>115981</v>
      </c>
      <c r="R21" s="555"/>
      <c r="S21" s="558">
        <v>85611</v>
      </c>
      <c r="T21" s="559"/>
      <c r="U21" s="165">
        <v>4354</v>
      </c>
      <c r="V21" s="556">
        <v>25116</v>
      </c>
      <c r="W21" s="557"/>
      <c r="X21" s="556">
        <v>2198978</v>
      </c>
      <c r="Y21" s="557"/>
      <c r="Z21" s="556">
        <v>2161789</v>
      </c>
      <c r="AA21" s="557"/>
      <c r="AB21" s="556" t="s">
        <v>73</v>
      </c>
      <c r="AC21" s="557"/>
      <c r="AD21" s="539" t="s">
        <v>73</v>
      </c>
      <c r="AE21" s="540"/>
      <c r="AF21" s="166" t="s">
        <v>73</v>
      </c>
      <c r="AG21" s="362">
        <v>37189</v>
      </c>
      <c r="AH21" s="134">
        <v>21</v>
      </c>
    </row>
    <row r="22" spans="1:34" s="148" customFormat="1" x14ac:dyDescent="0.15">
      <c r="A22" s="115">
        <v>22</v>
      </c>
      <c r="B22" s="164" t="s">
        <v>35</v>
      </c>
      <c r="C22" s="83">
        <v>2</v>
      </c>
      <c r="D22" s="83">
        <v>143</v>
      </c>
      <c r="E22" s="552" t="s">
        <v>99</v>
      </c>
      <c r="F22" s="553"/>
      <c r="G22" s="552" t="s">
        <v>99</v>
      </c>
      <c r="H22" s="553"/>
      <c r="I22" s="552" t="s">
        <v>99</v>
      </c>
      <c r="J22" s="553"/>
      <c r="K22" s="552" t="s">
        <v>99</v>
      </c>
      <c r="L22" s="553"/>
      <c r="M22" s="552" t="s">
        <v>99</v>
      </c>
      <c r="N22" s="553"/>
      <c r="O22" s="552" t="s">
        <v>99</v>
      </c>
      <c r="P22" s="553"/>
      <c r="Q22" s="552" t="s">
        <v>99</v>
      </c>
      <c r="R22" s="553"/>
      <c r="S22" s="552" t="s">
        <v>99</v>
      </c>
      <c r="T22" s="553"/>
      <c r="U22" s="165" t="s">
        <v>73</v>
      </c>
      <c r="V22" s="556" t="s">
        <v>73</v>
      </c>
      <c r="W22" s="557"/>
      <c r="X22" s="552" t="s">
        <v>99</v>
      </c>
      <c r="Y22" s="553"/>
      <c r="Z22" s="552" t="s">
        <v>99</v>
      </c>
      <c r="AA22" s="553"/>
      <c r="AB22" s="552" t="s">
        <v>99</v>
      </c>
      <c r="AC22" s="553"/>
      <c r="AD22" s="539" t="s">
        <v>73</v>
      </c>
      <c r="AE22" s="540"/>
      <c r="AF22" s="166" t="s">
        <v>73</v>
      </c>
      <c r="AG22" s="362" t="s">
        <v>99</v>
      </c>
      <c r="AH22" s="134">
        <v>22</v>
      </c>
    </row>
    <row r="23" spans="1:34" s="148" customFormat="1" x14ac:dyDescent="0.15">
      <c r="A23" s="115">
        <v>23</v>
      </c>
      <c r="B23" s="164" t="s">
        <v>36</v>
      </c>
      <c r="C23" s="83">
        <v>9</v>
      </c>
      <c r="D23" s="83">
        <v>1335</v>
      </c>
      <c r="E23" s="552">
        <v>867867</v>
      </c>
      <c r="F23" s="553"/>
      <c r="G23" s="552">
        <v>768695</v>
      </c>
      <c r="H23" s="553"/>
      <c r="I23" s="552">
        <v>99172</v>
      </c>
      <c r="J23" s="553"/>
      <c r="K23" s="554">
        <v>11920032</v>
      </c>
      <c r="L23" s="555"/>
      <c r="M23" s="554">
        <v>10839902</v>
      </c>
      <c r="N23" s="555"/>
      <c r="O23" s="554">
        <v>326243</v>
      </c>
      <c r="P23" s="555"/>
      <c r="Q23" s="554">
        <v>458423</v>
      </c>
      <c r="R23" s="555"/>
      <c r="S23" s="558">
        <v>198999</v>
      </c>
      <c r="T23" s="559"/>
      <c r="U23" s="165">
        <v>95219</v>
      </c>
      <c r="V23" s="556">
        <v>1246</v>
      </c>
      <c r="W23" s="557"/>
      <c r="X23" s="556">
        <v>15491784</v>
      </c>
      <c r="Y23" s="557"/>
      <c r="Z23" s="556" t="s">
        <v>99</v>
      </c>
      <c r="AA23" s="557"/>
      <c r="AB23" s="556">
        <v>163970</v>
      </c>
      <c r="AC23" s="557"/>
      <c r="AD23" s="539" t="s">
        <v>73</v>
      </c>
      <c r="AE23" s="540"/>
      <c r="AF23" s="166" t="s">
        <v>73</v>
      </c>
      <c r="AG23" s="362" t="s">
        <v>99</v>
      </c>
      <c r="AH23" s="134">
        <v>23</v>
      </c>
    </row>
    <row r="24" spans="1:34" s="148" customFormat="1" x14ac:dyDescent="0.15">
      <c r="A24" s="115">
        <v>24</v>
      </c>
      <c r="B24" s="164" t="s">
        <v>37</v>
      </c>
      <c r="C24" s="83">
        <v>29</v>
      </c>
      <c r="D24" s="83">
        <v>2457</v>
      </c>
      <c r="E24" s="552">
        <v>1094278</v>
      </c>
      <c r="F24" s="553"/>
      <c r="G24" s="552">
        <v>1053030</v>
      </c>
      <c r="H24" s="553"/>
      <c r="I24" s="552">
        <v>41248</v>
      </c>
      <c r="J24" s="553"/>
      <c r="K24" s="554">
        <v>3750967</v>
      </c>
      <c r="L24" s="555"/>
      <c r="M24" s="554">
        <v>2452426</v>
      </c>
      <c r="N24" s="555"/>
      <c r="O24" s="554">
        <v>18088</v>
      </c>
      <c r="P24" s="555"/>
      <c r="Q24" s="554">
        <v>74691</v>
      </c>
      <c r="R24" s="555"/>
      <c r="S24" s="558">
        <v>1020479</v>
      </c>
      <c r="T24" s="559"/>
      <c r="U24" s="165">
        <v>141762</v>
      </c>
      <c r="V24" s="556">
        <v>43521</v>
      </c>
      <c r="W24" s="557"/>
      <c r="X24" s="556">
        <v>6922450</v>
      </c>
      <c r="Y24" s="557"/>
      <c r="Z24" s="556">
        <v>5738413</v>
      </c>
      <c r="AA24" s="557"/>
      <c r="AB24" s="556">
        <v>1126381</v>
      </c>
      <c r="AC24" s="557"/>
      <c r="AD24" s="539">
        <v>3914</v>
      </c>
      <c r="AE24" s="540"/>
      <c r="AF24" s="166">
        <v>1711</v>
      </c>
      <c r="AG24" s="362">
        <v>52031</v>
      </c>
      <c r="AH24" s="134">
        <v>24</v>
      </c>
    </row>
    <row r="25" spans="1:34" s="148" customFormat="1" x14ac:dyDescent="0.15">
      <c r="A25" s="115">
        <v>25</v>
      </c>
      <c r="B25" s="164" t="s">
        <v>38</v>
      </c>
      <c r="C25" s="83">
        <v>6</v>
      </c>
      <c r="D25" s="83">
        <v>470</v>
      </c>
      <c r="E25" s="552" t="s">
        <v>99</v>
      </c>
      <c r="F25" s="553"/>
      <c r="G25" s="552">
        <v>210376</v>
      </c>
      <c r="H25" s="553"/>
      <c r="I25" s="552" t="s">
        <v>99</v>
      </c>
      <c r="J25" s="553"/>
      <c r="K25" s="552" t="s">
        <v>99</v>
      </c>
      <c r="L25" s="553"/>
      <c r="M25" s="554">
        <v>686408</v>
      </c>
      <c r="N25" s="555"/>
      <c r="O25" s="554">
        <v>1268</v>
      </c>
      <c r="P25" s="555"/>
      <c r="Q25" s="554">
        <v>6965</v>
      </c>
      <c r="R25" s="555"/>
      <c r="S25" s="558">
        <v>363068</v>
      </c>
      <c r="T25" s="559"/>
      <c r="U25" s="165" t="s">
        <v>99</v>
      </c>
      <c r="V25" s="556" t="s">
        <v>73</v>
      </c>
      <c r="W25" s="557"/>
      <c r="X25" s="552" t="s">
        <v>99</v>
      </c>
      <c r="Y25" s="553"/>
      <c r="Z25" s="552" t="s">
        <v>99</v>
      </c>
      <c r="AA25" s="553"/>
      <c r="AB25" s="556">
        <v>5671</v>
      </c>
      <c r="AC25" s="557"/>
      <c r="AD25" s="539" t="s">
        <v>73</v>
      </c>
      <c r="AE25" s="540"/>
      <c r="AF25" s="166" t="s">
        <v>73</v>
      </c>
      <c r="AG25" s="362">
        <v>1585</v>
      </c>
      <c r="AH25" s="134">
        <v>25</v>
      </c>
    </row>
    <row r="26" spans="1:34" s="148" customFormat="1" x14ac:dyDescent="0.15">
      <c r="A26" s="115">
        <v>26</v>
      </c>
      <c r="B26" s="164" t="s">
        <v>39</v>
      </c>
      <c r="C26" s="83">
        <v>29</v>
      </c>
      <c r="D26" s="83">
        <v>2243</v>
      </c>
      <c r="E26" s="552">
        <v>1194239</v>
      </c>
      <c r="F26" s="553"/>
      <c r="G26" s="552">
        <v>1084457</v>
      </c>
      <c r="H26" s="553"/>
      <c r="I26" s="552">
        <v>109782</v>
      </c>
      <c r="J26" s="553"/>
      <c r="K26" s="554">
        <v>5435071</v>
      </c>
      <c r="L26" s="555"/>
      <c r="M26" s="554">
        <v>3373937</v>
      </c>
      <c r="N26" s="555"/>
      <c r="O26" s="554">
        <v>10324</v>
      </c>
      <c r="P26" s="555"/>
      <c r="Q26" s="554">
        <v>61560</v>
      </c>
      <c r="R26" s="555"/>
      <c r="S26" s="558">
        <v>1774909</v>
      </c>
      <c r="T26" s="559"/>
      <c r="U26" s="165">
        <v>50834</v>
      </c>
      <c r="V26" s="556">
        <v>163507</v>
      </c>
      <c r="W26" s="557"/>
      <c r="X26" s="556">
        <v>8009566</v>
      </c>
      <c r="Y26" s="557"/>
      <c r="Z26" s="556">
        <v>6678901</v>
      </c>
      <c r="AA26" s="557"/>
      <c r="AB26" s="556">
        <v>339161</v>
      </c>
      <c r="AC26" s="557"/>
      <c r="AD26" s="539">
        <v>422</v>
      </c>
      <c r="AE26" s="540"/>
      <c r="AF26" s="165">
        <v>784699</v>
      </c>
      <c r="AG26" s="362">
        <v>206383</v>
      </c>
      <c r="AH26" s="134">
        <v>26</v>
      </c>
    </row>
    <row r="27" spans="1:34" s="148" customFormat="1" x14ac:dyDescent="0.15">
      <c r="A27" s="115">
        <v>27</v>
      </c>
      <c r="B27" s="164" t="s">
        <v>40</v>
      </c>
      <c r="C27" s="83">
        <v>8</v>
      </c>
      <c r="D27" s="83">
        <v>777</v>
      </c>
      <c r="E27" s="552">
        <v>263601</v>
      </c>
      <c r="F27" s="553"/>
      <c r="G27" s="552">
        <v>257878</v>
      </c>
      <c r="H27" s="553"/>
      <c r="I27" s="552">
        <v>5723</v>
      </c>
      <c r="J27" s="553"/>
      <c r="K27" s="554">
        <v>607181</v>
      </c>
      <c r="L27" s="555"/>
      <c r="M27" s="554">
        <v>412597</v>
      </c>
      <c r="N27" s="555"/>
      <c r="O27" s="554">
        <v>2028</v>
      </c>
      <c r="P27" s="555"/>
      <c r="Q27" s="554">
        <v>10271</v>
      </c>
      <c r="R27" s="555"/>
      <c r="S27" s="558">
        <v>85482</v>
      </c>
      <c r="T27" s="559"/>
      <c r="U27" s="165">
        <v>3323</v>
      </c>
      <c r="V27" s="556">
        <v>93480</v>
      </c>
      <c r="W27" s="557"/>
      <c r="X27" s="556">
        <v>1084145</v>
      </c>
      <c r="Y27" s="557"/>
      <c r="Z27" s="556">
        <v>946814</v>
      </c>
      <c r="AA27" s="557"/>
      <c r="AB27" s="556">
        <v>1307</v>
      </c>
      <c r="AC27" s="557"/>
      <c r="AD27" s="539" t="s">
        <v>73</v>
      </c>
      <c r="AE27" s="540"/>
      <c r="AF27" s="165">
        <v>25929</v>
      </c>
      <c r="AG27" s="362">
        <v>110095</v>
      </c>
      <c r="AH27" s="134">
        <v>27</v>
      </c>
    </row>
    <row r="28" spans="1:34" s="148" customFormat="1" x14ac:dyDescent="0.15">
      <c r="A28" s="115">
        <v>28</v>
      </c>
      <c r="B28" s="167" t="s">
        <v>41</v>
      </c>
      <c r="C28" s="83">
        <v>28</v>
      </c>
      <c r="D28" s="83">
        <v>9605</v>
      </c>
      <c r="E28" s="552">
        <v>5155238</v>
      </c>
      <c r="F28" s="553"/>
      <c r="G28" s="552">
        <v>4894852</v>
      </c>
      <c r="H28" s="553"/>
      <c r="I28" s="552">
        <v>260386</v>
      </c>
      <c r="J28" s="553"/>
      <c r="K28" s="554">
        <v>19456216</v>
      </c>
      <c r="L28" s="555"/>
      <c r="M28" s="554">
        <v>14193186</v>
      </c>
      <c r="N28" s="555"/>
      <c r="O28" s="554">
        <v>92261</v>
      </c>
      <c r="P28" s="555"/>
      <c r="Q28" s="554">
        <v>1009363</v>
      </c>
      <c r="R28" s="555"/>
      <c r="S28" s="558">
        <v>1660131</v>
      </c>
      <c r="T28" s="559"/>
      <c r="U28" s="165">
        <v>1555401</v>
      </c>
      <c r="V28" s="556">
        <v>945874</v>
      </c>
      <c r="W28" s="557"/>
      <c r="X28" s="556">
        <v>33331273</v>
      </c>
      <c r="Y28" s="557"/>
      <c r="Z28" s="556">
        <v>31411309</v>
      </c>
      <c r="AA28" s="557"/>
      <c r="AB28" s="556">
        <v>841129</v>
      </c>
      <c r="AC28" s="557"/>
      <c r="AD28" s="539">
        <v>4752</v>
      </c>
      <c r="AE28" s="540"/>
      <c r="AF28" s="165" t="s">
        <v>73</v>
      </c>
      <c r="AG28" s="362">
        <v>1074083</v>
      </c>
      <c r="AH28" s="134">
        <v>28</v>
      </c>
    </row>
    <row r="29" spans="1:34" s="148" customFormat="1" x14ac:dyDescent="0.15">
      <c r="A29" s="115">
        <v>29</v>
      </c>
      <c r="B29" s="167" t="s">
        <v>42</v>
      </c>
      <c r="C29" s="83">
        <v>22</v>
      </c>
      <c r="D29" s="83">
        <v>2818</v>
      </c>
      <c r="E29" s="552">
        <v>1351757</v>
      </c>
      <c r="F29" s="553"/>
      <c r="G29" s="552">
        <v>1247724</v>
      </c>
      <c r="H29" s="553"/>
      <c r="I29" s="552">
        <v>104033</v>
      </c>
      <c r="J29" s="553"/>
      <c r="K29" s="554">
        <v>9353336</v>
      </c>
      <c r="L29" s="555"/>
      <c r="M29" s="554">
        <v>8173543</v>
      </c>
      <c r="N29" s="555"/>
      <c r="O29" s="554">
        <v>6298</v>
      </c>
      <c r="P29" s="555"/>
      <c r="Q29" s="554">
        <v>111174</v>
      </c>
      <c r="R29" s="555"/>
      <c r="S29" s="558">
        <v>866512</v>
      </c>
      <c r="T29" s="559"/>
      <c r="U29" s="165">
        <v>18189</v>
      </c>
      <c r="V29" s="556">
        <v>177620</v>
      </c>
      <c r="W29" s="557"/>
      <c r="X29" s="556">
        <v>17030862</v>
      </c>
      <c r="Y29" s="557"/>
      <c r="Z29" s="556">
        <v>16349508</v>
      </c>
      <c r="AA29" s="557"/>
      <c r="AB29" s="556">
        <v>427127</v>
      </c>
      <c r="AC29" s="557"/>
      <c r="AD29" s="539">
        <v>1280</v>
      </c>
      <c r="AE29" s="540"/>
      <c r="AF29" s="166" t="s">
        <v>73</v>
      </c>
      <c r="AG29" s="362">
        <v>252947</v>
      </c>
      <c r="AH29" s="134">
        <v>29</v>
      </c>
    </row>
    <row r="30" spans="1:34" s="148" customFormat="1" x14ac:dyDescent="0.15">
      <c r="A30" s="115">
        <v>30</v>
      </c>
      <c r="B30" s="164" t="s">
        <v>43</v>
      </c>
      <c r="C30" s="83">
        <v>1</v>
      </c>
      <c r="D30" s="83">
        <v>181</v>
      </c>
      <c r="E30" s="552" t="s">
        <v>99</v>
      </c>
      <c r="F30" s="553"/>
      <c r="G30" s="552" t="s">
        <v>99</v>
      </c>
      <c r="H30" s="553"/>
      <c r="I30" s="552" t="s">
        <v>99</v>
      </c>
      <c r="J30" s="553"/>
      <c r="K30" s="552" t="s">
        <v>99</v>
      </c>
      <c r="L30" s="553"/>
      <c r="M30" s="552" t="s">
        <v>99</v>
      </c>
      <c r="N30" s="553"/>
      <c r="O30" s="552" t="s">
        <v>99</v>
      </c>
      <c r="P30" s="553"/>
      <c r="Q30" s="552" t="s">
        <v>99</v>
      </c>
      <c r="R30" s="553"/>
      <c r="S30" s="552" t="s">
        <v>99</v>
      </c>
      <c r="T30" s="553"/>
      <c r="U30" s="165" t="s">
        <v>73</v>
      </c>
      <c r="V30" s="556" t="s">
        <v>73</v>
      </c>
      <c r="W30" s="557"/>
      <c r="X30" s="552" t="s">
        <v>99</v>
      </c>
      <c r="Y30" s="553"/>
      <c r="Z30" s="552" t="s">
        <v>99</v>
      </c>
      <c r="AA30" s="553"/>
      <c r="AB30" s="556" t="s">
        <v>73</v>
      </c>
      <c r="AC30" s="557"/>
      <c r="AD30" s="539" t="s">
        <v>73</v>
      </c>
      <c r="AE30" s="540"/>
      <c r="AF30" s="166" t="s">
        <v>73</v>
      </c>
      <c r="AG30" s="361" t="s">
        <v>73</v>
      </c>
      <c r="AH30" s="134">
        <v>30</v>
      </c>
    </row>
    <row r="31" spans="1:34" s="148" customFormat="1" x14ac:dyDescent="0.15">
      <c r="A31" s="115">
        <v>31</v>
      </c>
      <c r="B31" s="164" t="s">
        <v>44</v>
      </c>
      <c r="C31" s="83">
        <v>5</v>
      </c>
      <c r="D31" s="83">
        <v>4467</v>
      </c>
      <c r="E31" s="552">
        <v>2278065</v>
      </c>
      <c r="F31" s="553"/>
      <c r="G31" s="552">
        <v>2249642</v>
      </c>
      <c r="H31" s="553"/>
      <c r="I31" s="552">
        <v>28423</v>
      </c>
      <c r="J31" s="553"/>
      <c r="K31" s="554">
        <v>11673221</v>
      </c>
      <c r="L31" s="555"/>
      <c r="M31" s="554">
        <v>11210449</v>
      </c>
      <c r="N31" s="555"/>
      <c r="O31" s="554">
        <v>84881</v>
      </c>
      <c r="P31" s="555"/>
      <c r="Q31" s="554">
        <v>248837</v>
      </c>
      <c r="R31" s="555"/>
      <c r="S31" s="558">
        <v>124482</v>
      </c>
      <c r="T31" s="559"/>
      <c r="U31" s="165">
        <v>4572</v>
      </c>
      <c r="V31" s="556" t="s">
        <v>73</v>
      </c>
      <c r="W31" s="557"/>
      <c r="X31" s="539">
        <v>17504460</v>
      </c>
      <c r="Y31" s="540"/>
      <c r="Z31" s="556">
        <v>17504460</v>
      </c>
      <c r="AA31" s="557"/>
      <c r="AB31" s="556" t="s">
        <v>73</v>
      </c>
      <c r="AC31" s="557"/>
      <c r="AD31" s="539" t="s">
        <v>73</v>
      </c>
      <c r="AE31" s="540"/>
      <c r="AF31" s="166" t="s">
        <v>73</v>
      </c>
      <c r="AG31" s="362" t="s">
        <v>73</v>
      </c>
      <c r="AH31" s="134">
        <v>31</v>
      </c>
    </row>
    <row r="32" spans="1:34" s="148" customFormat="1" x14ac:dyDescent="0.15">
      <c r="A32" s="136">
        <v>32</v>
      </c>
      <c r="B32" s="168" t="s">
        <v>45</v>
      </c>
      <c r="C32" s="95">
        <v>40</v>
      </c>
      <c r="D32" s="95">
        <v>3427</v>
      </c>
      <c r="E32" s="541">
        <v>1331781</v>
      </c>
      <c r="F32" s="542"/>
      <c r="G32" s="541">
        <v>1277495</v>
      </c>
      <c r="H32" s="542"/>
      <c r="I32" s="541">
        <v>54286</v>
      </c>
      <c r="J32" s="542"/>
      <c r="K32" s="543">
        <v>2819464</v>
      </c>
      <c r="L32" s="544"/>
      <c r="M32" s="543">
        <v>1550617</v>
      </c>
      <c r="N32" s="544"/>
      <c r="O32" s="543">
        <v>9752</v>
      </c>
      <c r="P32" s="544"/>
      <c r="Q32" s="543">
        <v>69539</v>
      </c>
      <c r="R32" s="544"/>
      <c r="S32" s="548">
        <v>592266</v>
      </c>
      <c r="T32" s="549"/>
      <c r="U32" s="424">
        <v>93940</v>
      </c>
      <c r="V32" s="550">
        <v>503350</v>
      </c>
      <c r="W32" s="551"/>
      <c r="X32" s="550">
        <v>5785781</v>
      </c>
      <c r="Y32" s="551"/>
      <c r="Z32" s="550">
        <v>4633409</v>
      </c>
      <c r="AA32" s="551"/>
      <c r="AB32" s="550">
        <v>372277</v>
      </c>
      <c r="AC32" s="551"/>
      <c r="AD32" s="545">
        <v>39</v>
      </c>
      <c r="AE32" s="546"/>
      <c r="AF32" s="424" t="s">
        <v>73</v>
      </c>
      <c r="AG32" s="363">
        <v>780056</v>
      </c>
      <c r="AH32" s="139">
        <v>32</v>
      </c>
    </row>
    <row r="33" spans="2:34" s="148" customFormat="1" x14ac:dyDescent="0.15">
      <c r="B33" s="547" t="s">
        <v>239</v>
      </c>
      <c r="C33" s="547"/>
      <c r="D33" s="547"/>
      <c r="E33" s="547"/>
      <c r="F33" s="547"/>
      <c r="G33" s="547"/>
      <c r="H33" s="547"/>
      <c r="I33" s="547"/>
      <c r="J33" s="547"/>
      <c r="K33" s="547"/>
      <c r="L33" s="547"/>
      <c r="M33" s="547"/>
      <c r="N33" s="547"/>
      <c r="O33" s="547"/>
      <c r="P33" s="547"/>
      <c r="AH33" s="169"/>
    </row>
    <row r="119" ht="12.75" customHeight="1" x14ac:dyDescent="0.15"/>
  </sheetData>
  <mergeCells count="354">
    <mergeCell ref="A4:B6"/>
    <mergeCell ref="C4:C6"/>
    <mergeCell ref="D4:D6"/>
    <mergeCell ref="E4:J4"/>
    <mergeCell ref="K4:W4"/>
    <mergeCell ref="M7:N7"/>
    <mergeCell ref="X7:Y7"/>
    <mergeCell ref="Z7:AA7"/>
    <mergeCell ref="AB7:AC7"/>
    <mergeCell ref="AB5:AC6"/>
    <mergeCell ref="E5:F6"/>
    <mergeCell ref="G5:H6"/>
    <mergeCell ref="I5:J6"/>
    <mergeCell ref="K5:L6"/>
    <mergeCell ref="M5:N6"/>
    <mergeCell ref="O5:P6"/>
    <mergeCell ref="Q5:R6"/>
    <mergeCell ref="S5:T6"/>
    <mergeCell ref="U5:U6"/>
    <mergeCell ref="I8:J8"/>
    <mergeCell ref="K8:L8"/>
    <mergeCell ref="M8:N8"/>
    <mergeCell ref="O8:P8"/>
    <mergeCell ref="X8:Y8"/>
    <mergeCell ref="Z8:AA8"/>
    <mergeCell ref="AB8:AC8"/>
    <mergeCell ref="E8:F8"/>
    <mergeCell ref="G8:H8"/>
    <mergeCell ref="E9:F9"/>
    <mergeCell ref="G9:H9"/>
    <mergeCell ref="I9:J9"/>
    <mergeCell ref="K9:L9"/>
    <mergeCell ref="M9:N9"/>
    <mergeCell ref="O9:P9"/>
    <mergeCell ref="Q9:R9"/>
    <mergeCell ref="S9:T9"/>
    <mergeCell ref="V9:W9"/>
    <mergeCell ref="AD7:AE7"/>
    <mergeCell ref="AH4:AH6"/>
    <mergeCell ref="X4:AG4"/>
    <mergeCell ref="V5:W6"/>
    <mergeCell ref="X5:Y6"/>
    <mergeCell ref="Z5:AA6"/>
    <mergeCell ref="AD10:AE10"/>
    <mergeCell ref="Q10:R10"/>
    <mergeCell ref="S10:T10"/>
    <mergeCell ref="V10:W10"/>
    <mergeCell ref="X10:Y10"/>
    <mergeCell ref="Z10:AA10"/>
    <mergeCell ref="AB10:AC10"/>
    <mergeCell ref="X9:Y9"/>
    <mergeCell ref="Z9:AA9"/>
    <mergeCell ref="AB9:AC9"/>
    <mergeCell ref="AD9:AE9"/>
    <mergeCell ref="Q8:R8"/>
    <mergeCell ref="S8:T8"/>
    <mergeCell ref="V8:W8"/>
    <mergeCell ref="AD8:AE8"/>
    <mergeCell ref="AD5:AE6"/>
    <mergeCell ref="AF5:AF6"/>
    <mergeCell ref="AG5:AG6"/>
    <mergeCell ref="E10:F10"/>
    <mergeCell ref="G10:H10"/>
    <mergeCell ref="I10:J10"/>
    <mergeCell ref="K10:L10"/>
    <mergeCell ref="M10:N10"/>
    <mergeCell ref="O10:P10"/>
    <mergeCell ref="Q11:R11"/>
    <mergeCell ref="S11:T11"/>
    <mergeCell ref="V11:W11"/>
    <mergeCell ref="E11:F11"/>
    <mergeCell ref="G11:H11"/>
    <mergeCell ref="I11:J11"/>
    <mergeCell ref="K11:L11"/>
    <mergeCell ref="M11:N11"/>
    <mergeCell ref="O11:P11"/>
    <mergeCell ref="X11:Y11"/>
    <mergeCell ref="Z11:AA11"/>
    <mergeCell ref="AB11:AC11"/>
    <mergeCell ref="V12:W12"/>
    <mergeCell ref="X12:Y12"/>
    <mergeCell ref="Z12:AA12"/>
    <mergeCell ref="AB12:AC12"/>
    <mergeCell ref="AD11:AE11"/>
    <mergeCell ref="E12:F12"/>
    <mergeCell ref="G12:H12"/>
    <mergeCell ref="I12:J12"/>
    <mergeCell ref="K12:L12"/>
    <mergeCell ref="M12:N12"/>
    <mergeCell ref="O12:P12"/>
    <mergeCell ref="AD12:AE12"/>
    <mergeCell ref="Q12:R12"/>
    <mergeCell ref="S12:T12"/>
    <mergeCell ref="AD13:AE13"/>
    <mergeCell ref="E14:F14"/>
    <mergeCell ref="G14:H14"/>
    <mergeCell ref="I14:J14"/>
    <mergeCell ref="K14:L14"/>
    <mergeCell ref="M14:N14"/>
    <mergeCell ref="O14:P14"/>
    <mergeCell ref="AD14:AE14"/>
    <mergeCell ref="Q14:R14"/>
    <mergeCell ref="S14:T14"/>
    <mergeCell ref="Q13:R13"/>
    <mergeCell ref="S13:T13"/>
    <mergeCell ref="V13:W13"/>
    <mergeCell ref="X13:Y13"/>
    <mergeCell ref="Z13:AA13"/>
    <mergeCell ref="AB13:AC13"/>
    <mergeCell ref="V14:W14"/>
    <mergeCell ref="X14:Y14"/>
    <mergeCell ref="Z14:AA14"/>
    <mergeCell ref="AB14:AC14"/>
    <mergeCell ref="E13:F13"/>
    <mergeCell ref="G13:H13"/>
    <mergeCell ref="I13:J13"/>
    <mergeCell ref="K13:L13"/>
    <mergeCell ref="M13:N13"/>
    <mergeCell ref="O13:P13"/>
    <mergeCell ref="AD15:AE15"/>
    <mergeCell ref="E16:F16"/>
    <mergeCell ref="G16:H16"/>
    <mergeCell ref="I16:J16"/>
    <mergeCell ref="K16:L16"/>
    <mergeCell ref="M16:N16"/>
    <mergeCell ref="O16:P16"/>
    <mergeCell ref="AD16:AE16"/>
    <mergeCell ref="Q16:R16"/>
    <mergeCell ref="S16:T16"/>
    <mergeCell ref="Q15:R15"/>
    <mergeCell ref="S15:T15"/>
    <mergeCell ref="V15:W15"/>
    <mergeCell ref="X15:Y15"/>
    <mergeCell ref="Z15:AA15"/>
    <mergeCell ref="AB15:AC15"/>
    <mergeCell ref="V16:W16"/>
    <mergeCell ref="X16:Y16"/>
    <mergeCell ref="Z16:AA16"/>
    <mergeCell ref="AB16:AC16"/>
    <mergeCell ref="E15:F15"/>
    <mergeCell ref="G15:H15"/>
    <mergeCell ref="I15:J15"/>
    <mergeCell ref="K15:L15"/>
    <mergeCell ref="M15:N15"/>
    <mergeCell ref="O15:P15"/>
    <mergeCell ref="AD17:AE17"/>
    <mergeCell ref="E18:F18"/>
    <mergeCell ref="G18:H18"/>
    <mergeCell ref="I18:J18"/>
    <mergeCell ref="K18:L18"/>
    <mergeCell ref="M18:N18"/>
    <mergeCell ref="O18:P18"/>
    <mergeCell ref="AD18:AE18"/>
    <mergeCell ref="Q18:R18"/>
    <mergeCell ref="S18:T18"/>
    <mergeCell ref="Q17:R17"/>
    <mergeCell ref="S17:T17"/>
    <mergeCell ref="V17:W17"/>
    <mergeCell ref="X17:Y17"/>
    <mergeCell ref="Z17:AA17"/>
    <mergeCell ref="AB17:AC17"/>
    <mergeCell ref="V18:W18"/>
    <mergeCell ref="X18:Y18"/>
    <mergeCell ref="Z18:AA18"/>
    <mergeCell ref="AB18:AC18"/>
    <mergeCell ref="E17:F17"/>
    <mergeCell ref="G17:H17"/>
    <mergeCell ref="I17:J17"/>
    <mergeCell ref="K17:L17"/>
    <mergeCell ref="M17:N17"/>
    <mergeCell ref="O17:P17"/>
    <mergeCell ref="AD19:AE19"/>
    <mergeCell ref="E20:F20"/>
    <mergeCell ref="G20:H20"/>
    <mergeCell ref="I20:J20"/>
    <mergeCell ref="K20:L20"/>
    <mergeCell ref="M20:N20"/>
    <mergeCell ref="O20:P20"/>
    <mergeCell ref="AD20:AE20"/>
    <mergeCell ref="Q20:R20"/>
    <mergeCell ref="S20:T20"/>
    <mergeCell ref="Q19:R19"/>
    <mergeCell ref="S19:T19"/>
    <mergeCell ref="V19:W19"/>
    <mergeCell ref="X19:Y19"/>
    <mergeCell ref="Z19:AA19"/>
    <mergeCell ref="AB19:AC19"/>
    <mergeCell ref="V20:W20"/>
    <mergeCell ref="X20:Y20"/>
    <mergeCell ref="Z20:AA20"/>
    <mergeCell ref="AB20:AC20"/>
    <mergeCell ref="E19:F19"/>
    <mergeCell ref="G19:H19"/>
    <mergeCell ref="I19:J19"/>
    <mergeCell ref="K19:L19"/>
    <mergeCell ref="M19:N19"/>
    <mergeCell ref="O19:P19"/>
    <mergeCell ref="AD21:AE21"/>
    <mergeCell ref="E22:F22"/>
    <mergeCell ref="G22:H22"/>
    <mergeCell ref="I22:J22"/>
    <mergeCell ref="K22:L22"/>
    <mergeCell ref="M22:N22"/>
    <mergeCell ref="O22:P22"/>
    <mergeCell ref="AD22:AE22"/>
    <mergeCell ref="Q22:R22"/>
    <mergeCell ref="S22:T22"/>
    <mergeCell ref="Q21:R21"/>
    <mergeCell ref="S21:T21"/>
    <mergeCell ref="V21:W21"/>
    <mergeCell ref="X21:Y21"/>
    <mergeCell ref="Z21:AA21"/>
    <mergeCell ref="AB21:AC21"/>
    <mergeCell ref="V22:W22"/>
    <mergeCell ref="X22:Y22"/>
    <mergeCell ref="Z22:AA22"/>
    <mergeCell ref="AB22:AC22"/>
    <mergeCell ref="E21:F21"/>
    <mergeCell ref="G21:H21"/>
    <mergeCell ref="I21:J21"/>
    <mergeCell ref="K21:L21"/>
    <mergeCell ref="M21:N21"/>
    <mergeCell ref="O21:P21"/>
    <mergeCell ref="AD23:AE23"/>
    <mergeCell ref="E24:F24"/>
    <mergeCell ref="G24:H24"/>
    <mergeCell ref="I24:J24"/>
    <mergeCell ref="K24:L24"/>
    <mergeCell ref="M24:N24"/>
    <mergeCell ref="O24:P24"/>
    <mergeCell ref="AD24:AE24"/>
    <mergeCell ref="Q24:R24"/>
    <mergeCell ref="S24:T24"/>
    <mergeCell ref="Q23:R23"/>
    <mergeCell ref="S23:T23"/>
    <mergeCell ref="V23:W23"/>
    <mergeCell ref="X23:Y23"/>
    <mergeCell ref="Z23:AA23"/>
    <mergeCell ref="AB23:AC23"/>
    <mergeCell ref="V24:W24"/>
    <mergeCell ref="X24:Y24"/>
    <mergeCell ref="Z24:AA24"/>
    <mergeCell ref="AB24:AC24"/>
    <mergeCell ref="E23:F23"/>
    <mergeCell ref="G23:H23"/>
    <mergeCell ref="I23:J23"/>
    <mergeCell ref="K23:L23"/>
    <mergeCell ref="M23:N23"/>
    <mergeCell ref="O23:P23"/>
    <mergeCell ref="AD25:AE25"/>
    <mergeCell ref="E26:F26"/>
    <mergeCell ref="G26:H26"/>
    <mergeCell ref="I26:J26"/>
    <mergeCell ref="K26:L26"/>
    <mergeCell ref="M26:N26"/>
    <mergeCell ref="O26:P26"/>
    <mergeCell ref="AD26:AE26"/>
    <mergeCell ref="Q26:R26"/>
    <mergeCell ref="S26:T26"/>
    <mergeCell ref="Q25:R25"/>
    <mergeCell ref="S25:T25"/>
    <mergeCell ref="V25:W25"/>
    <mergeCell ref="X25:Y25"/>
    <mergeCell ref="Z25:AA25"/>
    <mergeCell ref="AB25:AC25"/>
    <mergeCell ref="V26:W26"/>
    <mergeCell ref="X26:Y26"/>
    <mergeCell ref="Z26:AA26"/>
    <mergeCell ref="AB26:AC26"/>
    <mergeCell ref="E25:F25"/>
    <mergeCell ref="G25:H25"/>
    <mergeCell ref="I25:J25"/>
    <mergeCell ref="K25:L25"/>
    <mergeCell ref="M25:N25"/>
    <mergeCell ref="O25:P25"/>
    <mergeCell ref="AD27:AE27"/>
    <mergeCell ref="E28:F28"/>
    <mergeCell ref="G28:H28"/>
    <mergeCell ref="I28:J28"/>
    <mergeCell ref="K28:L28"/>
    <mergeCell ref="M28:N28"/>
    <mergeCell ref="O28:P28"/>
    <mergeCell ref="AD28:AE28"/>
    <mergeCell ref="Q28:R28"/>
    <mergeCell ref="S28:T28"/>
    <mergeCell ref="Q27:R27"/>
    <mergeCell ref="S27:T27"/>
    <mergeCell ref="V27:W27"/>
    <mergeCell ref="X27:Y27"/>
    <mergeCell ref="Z27:AA27"/>
    <mergeCell ref="AB27:AC27"/>
    <mergeCell ref="V28:W28"/>
    <mergeCell ref="X28:Y28"/>
    <mergeCell ref="Z28:AA28"/>
    <mergeCell ref="AB28:AC28"/>
    <mergeCell ref="E27:F27"/>
    <mergeCell ref="G27:H27"/>
    <mergeCell ref="I27:J27"/>
    <mergeCell ref="K27:L27"/>
    <mergeCell ref="M27:N27"/>
    <mergeCell ref="O27:P27"/>
    <mergeCell ref="E29:F29"/>
    <mergeCell ref="G29:H29"/>
    <mergeCell ref="I29:J29"/>
    <mergeCell ref="K29:L29"/>
    <mergeCell ref="M29:N29"/>
    <mergeCell ref="O29:P29"/>
    <mergeCell ref="AD29:AE29"/>
    <mergeCell ref="E30:F30"/>
    <mergeCell ref="G30:H30"/>
    <mergeCell ref="I30:J30"/>
    <mergeCell ref="K30:L30"/>
    <mergeCell ref="M30:N30"/>
    <mergeCell ref="O30:P30"/>
    <mergeCell ref="AD30:AE30"/>
    <mergeCell ref="Q30:R30"/>
    <mergeCell ref="S30:T30"/>
    <mergeCell ref="Q29:R29"/>
    <mergeCell ref="S29:T29"/>
    <mergeCell ref="V29:W29"/>
    <mergeCell ref="Q31:R31"/>
    <mergeCell ref="S31:T31"/>
    <mergeCell ref="V31:W31"/>
    <mergeCell ref="X29:Y29"/>
    <mergeCell ref="Z29:AA29"/>
    <mergeCell ref="AB29:AC29"/>
    <mergeCell ref="V30:W30"/>
    <mergeCell ref="X30:Y30"/>
    <mergeCell ref="Z30:AA30"/>
    <mergeCell ref="AB30:AC30"/>
    <mergeCell ref="AD31:AE31"/>
    <mergeCell ref="E32:F32"/>
    <mergeCell ref="G32:H32"/>
    <mergeCell ref="I32:J32"/>
    <mergeCell ref="K32:L32"/>
    <mergeCell ref="M32:N32"/>
    <mergeCell ref="O32:P32"/>
    <mergeCell ref="AD32:AE32"/>
    <mergeCell ref="B33:P33"/>
    <mergeCell ref="Q32:R32"/>
    <mergeCell ref="S32:T32"/>
    <mergeCell ref="V32:W32"/>
    <mergeCell ref="X32:Y32"/>
    <mergeCell ref="Z32:AA32"/>
    <mergeCell ref="AB32:AC32"/>
    <mergeCell ref="E31:F31"/>
    <mergeCell ref="G31:H31"/>
    <mergeCell ref="I31:J31"/>
    <mergeCell ref="K31:L31"/>
    <mergeCell ref="M31:N31"/>
    <mergeCell ref="O31:P31"/>
    <mergeCell ref="X31:Y31"/>
    <mergeCell ref="Z31:AA31"/>
    <mergeCell ref="AB31:AC31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0" orientation="portrait" r:id="rId1"/>
  <colBreaks count="1" manualBreakCount="1">
    <brk id="16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F8E39-4AA1-4D25-AA23-ED45D5B0111A}">
  <dimension ref="A1:R120"/>
  <sheetViews>
    <sheetView view="pageBreakPreview" zoomScale="70" zoomScaleNormal="100" zoomScaleSheetLayoutView="70" workbookViewId="0"/>
  </sheetViews>
  <sheetFormatPr defaultRowHeight="13.5" x14ac:dyDescent="0.15"/>
  <cols>
    <col min="1" max="1" width="3.75" style="148" customWidth="1"/>
    <col min="2" max="2" width="12.75" style="148" customWidth="1"/>
    <col min="3" max="3" width="12.375" style="148" customWidth="1"/>
    <col min="4" max="4" width="14.375" style="148" customWidth="1"/>
    <col min="5" max="5" width="6.625" style="148" customWidth="1"/>
    <col min="6" max="6" width="7.5" style="148" customWidth="1"/>
    <col min="7" max="7" width="11.75" style="148" customWidth="1"/>
    <col min="8" max="8" width="11.875" style="148" customWidth="1"/>
    <col min="9" max="9" width="14.375" style="148" customWidth="1"/>
    <col min="10" max="10" width="11.25" style="148" customWidth="1"/>
    <col min="11" max="11" width="13.875" style="148" customWidth="1"/>
    <col min="12" max="12" width="12.375" style="148" customWidth="1"/>
    <col min="13" max="13" width="11.875" style="148" customWidth="1"/>
    <col min="14" max="14" width="12.875" style="148" customWidth="1"/>
    <col min="15" max="15" width="12" style="148" customWidth="1"/>
    <col min="16" max="16" width="5.75" style="148" customWidth="1"/>
    <col min="17" max="17" width="7" style="148" customWidth="1"/>
    <col min="18" max="18" width="5.75" style="148" customWidth="1"/>
    <col min="19" max="19" width="9" style="148" customWidth="1"/>
    <col min="20" max="251" width="9" style="148"/>
    <col min="252" max="252" width="3.75" style="148" customWidth="1"/>
    <col min="253" max="253" width="12.75" style="148" customWidth="1"/>
    <col min="254" max="254" width="11.75" style="148" customWidth="1"/>
    <col min="255" max="255" width="12.5" style="148" customWidth="1"/>
    <col min="256" max="256" width="5.75" style="148" customWidth="1"/>
    <col min="257" max="257" width="7.375" style="148" customWidth="1"/>
    <col min="258" max="258" width="11.75" style="148" customWidth="1"/>
    <col min="259" max="259" width="11.875" style="148" customWidth="1"/>
    <col min="260" max="260" width="13.5" style="148" customWidth="1"/>
    <col min="261" max="261" width="10.75" style="148" customWidth="1"/>
    <col min="262" max="262" width="1.125" style="148" customWidth="1"/>
    <col min="263" max="263" width="12.25" style="148" customWidth="1"/>
    <col min="264" max="267" width="11.375" style="148" customWidth="1"/>
    <col min="268" max="268" width="5.375" style="148" customWidth="1"/>
    <col min="269" max="269" width="6" style="148" customWidth="1"/>
    <col min="270" max="270" width="5.75" style="148" customWidth="1"/>
    <col min="271" max="273" width="9" style="148"/>
    <col min="274" max="274" width="11.25" style="148" bestFit="1" customWidth="1"/>
    <col min="275" max="507" width="9" style="148"/>
    <col min="508" max="508" width="3.75" style="148" customWidth="1"/>
    <col min="509" max="509" width="12.75" style="148" customWidth="1"/>
    <col min="510" max="510" width="11.75" style="148" customWidth="1"/>
    <col min="511" max="511" width="12.5" style="148" customWidth="1"/>
    <col min="512" max="512" width="5.75" style="148" customWidth="1"/>
    <col min="513" max="513" width="7.375" style="148" customWidth="1"/>
    <col min="514" max="514" width="11.75" style="148" customWidth="1"/>
    <col min="515" max="515" width="11.875" style="148" customWidth="1"/>
    <col min="516" max="516" width="13.5" style="148" customWidth="1"/>
    <col min="517" max="517" width="10.75" style="148" customWidth="1"/>
    <col min="518" max="518" width="1.125" style="148" customWidth="1"/>
    <col min="519" max="519" width="12.25" style="148" customWidth="1"/>
    <col min="520" max="523" width="11.375" style="148" customWidth="1"/>
    <col min="524" max="524" width="5.375" style="148" customWidth="1"/>
    <col min="525" max="525" width="6" style="148" customWidth="1"/>
    <col min="526" max="526" width="5.75" style="148" customWidth="1"/>
    <col min="527" max="529" width="9" style="148"/>
    <col min="530" max="530" width="11.25" style="148" bestFit="1" customWidth="1"/>
    <col min="531" max="763" width="9" style="148"/>
    <col min="764" max="764" width="3.75" style="148" customWidth="1"/>
    <col min="765" max="765" width="12.75" style="148" customWidth="1"/>
    <col min="766" max="766" width="11.75" style="148" customWidth="1"/>
    <col min="767" max="767" width="12.5" style="148" customWidth="1"/>
    <col min="768" max="768" width="5.75" style="148" customWidth="1"/>
    <col min="769" max="769" width="7.375" style="148" customWidth="1"/>
    <col min="770" max="770" width="11.75" style="148" customWidth="1"/>
    <col min="771" max="771" width="11.875" style="148" customWidth="1"/>
    <col min="772" max="772" width="13.5" style="148" customWidth="1"/>
    <col min="773" max="773" width="10.75" style="148" customWidth="1"/>
    <col min="774" max="774" width="1.125" style="148" customWidth="1"/>
    <col min="775" max="775" width="12.25" style="148" customWidth="1"/>
    <col min="776" max="779" width="11.375" style="148" customWidth="1"/>
    <col min="780" max="780" width="5.375" style="148" customWidth="1"/>
    <col min="781" max="781" width="6" style="148" customWidth="1"/>
    <col min="782" max="782" width="5.75" style="148" customWidth="1"/>
    <col min="783" max="785" width="9" style="148"/>
    <col min="786" max="786" width="11.25" style="148" bestFit="1" customWidth="1"/>
    <col min="787" max="1019" width="9" style="148"/>
    <col min="1020" max="1020" width="3.75" style="148" customWidth="1"/>
    <col min="1021" max="1021" width="12.75" style="148" customWidth="1"/>
    <col min="1022" max="1022" width="11.75" style="148" customWidth="1"/>
    <col min="1023" max="1023" width="12.5" style="148" customWidth="1"/>
    <col min="1024" max="1024" width="5.75" style="148" customWidth="1"/>
    <col min="1025" max="1025" width="7.375" style="148" customWidth="1"/>
    <col min="1026" max="1026" width="11.75" style="148" customWidth="1"/>
    <col min="1027" max="1027" width="11.875" style="148" customWidth="1"/>
    <col min="1028" max="1028" width="13.5" style="148" customWidth="1"/>
    <col min="1029" max="1029" width="10.75" style="148" customWidth="1"/>
    <col min="1030" max="1030" width="1.125" style="148" customWidth="1"/>
    <col min="1031" max="1031" width="12.25" style="148" customWidth="1"/>
    <col min="1032" max="1035" width="11.375" style="148" customWidth="1"/>
    <col min="1036" max="1036" width="5.375" style="148" customWidth="1"/>
    <col min="1037" max="1037" width="6" style="148" customWidth="1"/>
    <col min="1038" max="1038" width="5.75" style="148" customWidth="1"/>
    <col min="1039" max="1041" width="9" style="148"/>
    <col min="1042" max="1042" width="11.25" style="148" bestFit="1" customWidth="1"/>
    <col min="1043" max="1275" width="9" style="148"/>
    <col min="1276" max="1276" width="3.75" style="148" customWidth="1"/>
    <col min="1277" max="1277" width="12.75" style="148" customWidth="1"/>
    <col min="1278" max="1278" width="11.75" style="148" customWidth="1"/>
    <col min="1279" max="1279" width="12.5" style="148" customWidth="1"/>
    <col min="1280" max="1280" width="5.75" style="148" customWidth="1"/>
    <col min="1281" max="1281" width="7.375" style="148" customWidth="1"/>
    <col min="1282" max="1282" width="11.75" style="148" customWidth="1"/>
    <col min="1283" max="1283" width="11.875" style="148" customWidth="1"/>
    <col min="1284" max="1284" width="13.5" style="148" customWidth="1"/>
    <col min="1285" max="1285" width="10.75" style="148" customWidth="1"/>
    <col min="1286" max="1286" width="1.125" style="148" customWidth="1"/>
    <col min="1287" max="1287" width="12.25" style="148" customWidth="1"/>
    <col min="1288" max="1291" width="11.375" style="148" customWidth="1"/>
    <col min="1292" max="1292" width="5.375" style="148" customWidth="1"/>
    <col min="1293" max="1293" width="6" style="148" customWidth="1"/>
    <col min="1294" max="1294" width="5.75" style="148" customWidth="1"/>
    <col min="1295" max="1297" width="9" style="148"/>
    <col min="1298" max="1298" width="11.25" style="148" bestFit="1" customWidth="1"/>
    <col min="1299" max="1531" width="9" style="148"/>
    <col min="1532" max="1532" width="3.75" style="148" customWidth="1"/>
    <col min="1533" max="1533" width="12.75" style="148" customWidth="1"/>
    <col min="1534" max="1534" width="11.75" style="148" customWidth="1"/>
    <col min="1535" max="1535" width="12.5" style="148" customWidth="1"/>
    <col min="1536" max="1536" width="5.75" style="148" customWidth="1"/>
    <col min="1537" max="1537" width="7.375" style="148" customWidth="1"/>
    <col min="1538" max="1538" width="11.75" style="148" customWidth="1"/>
    <col min="1539" max="1539" width="11.875" style="148" customWidth="1"/>
    <col min="1540" max="1540" width="13.5" style="148" customWidth="1"/>
    <col min="1541" max="1541" width="10.75" style="148" customWidth="1"/>
    <col min="1542" max="1542" width="1.125" style="148" customWidth="1"/>
    <col min="1543" max="1543" width="12.25" style="148" customWidth="1"/>
    <col min="1544" max="1547" width="11.375" style="148" customWidth="1"/>
    <col min="1548" max="1548" width="5.375" style="148" customWidth="1"/>
    <col min="1549" max="1549" width="6" style="148" customWidth="1"/>
    <col min="1550" max="1550" width="5.75" style="148" customWidth="1"/>
    <col min="1551" max="1553" width="9" style="148"/>
    <col min="1554" max="1554" width="11.25" style="148" bestFit="1" customWidth="1"/>
    <col min="1555" max="1787" width="9" style="148"/>
    <col min="1788" max="1788" width="3.75" style="148" customWidth="1"/>
    <col min="1789" max="1789" width="12.75" style="148" customWidth="1"/>
    <col min="1790" max="1790" width="11.75" style="148" customWidth="1"/>
    <col min="1791" max="1791" width="12.5" style="148" customWidth="1"/>
    <col min="1792" max="1792" width="5.75" style="148" customWidth="1"/>
    <col min="1793" max="1793" width="7.375" style="148" customWidth="1"/>
    <col min="1794" max="1794" width="11.75" style="148" customWidth="1"/>
    <col min="1795" max="1795" width="11.875" style="148" customWidth="1"/>
    <col min="1796" max="1796" width="13.5" style="148" customWidth="1"/>
    <col min="1797" max="1797" width="10.75" style="148" customWidth="1"/>
    <col min="1798" max="1798" width="1.125" style="148" customWidth="1"/>
    <col min="1799" max="1799" width="12.25" style="148" customWidth="1"/>
    <col min="1800" max="1803" width="11.375" style="148" customWidth="1"/>
    <col min="1804" max="1804" width="5.375" style="148" customWidth="1"/>
    <col min="1805" max="1805" width="6" style="148" customWidth="1"/>
    <col min="1806" max="1806" width="5.75" style="148" customWidth="1"/>
    <col min="1807" max="1809" width="9" style="148"/>
    <col min="1810" max="1810" width="11.25" style="148" bestFit="1" customWidth="1"/>
    <col min="1811" max="2043" width="9" style="148"/>
    <col min="2044" max="2044" width="3.75" style="148" customWidth="1"/>
    <col min="2045" max="2045" width="12.75" style="148" customWidth="1"/>
    <col min="2046" max="2046" width="11.75" style="148" customWidth="1"/>
    <col min="2047" max="2047" width="12.5" style="148" customWidth="1"/>
    <col min="2048" max="2048" width="5.75" style="148" customWidth="1"/>
    <col min="2049" max="2049" width="7.375" style="148" customWidth="1"/>
    <col min="2050" max="2050" width="11.75" style="148" customWidth="1"/>
    <col min="2051" max="2051" width="11.875" style="148" customWidth="1"/>
    <col min="2052" max="2052" width="13.5" style="148" customWidth="1"/>
    <col min="2053" max="2053" width="10.75" style="148" customWidth="1"/>
    <col min="2054" max="2054" width="1.125" style="148" customWidth="1"/>
    <col min="2055" max="2055" width="12.25" style="148" customWidth="1"/>
    <col min="2056" max="2059" width="11.375" style="148" customWidth="1"/>
    <col min="2060" max="2060" width="5.375" style="148" customWidth="1"/>
    <col min="2061" max="2061" width="6" style="148" customWidth="1"/>
    <col min="2062" max="2062" width="5.75" style="148" customWidth="1"/>
    <col min="2063" max="2065" width="9" style="148"/>
    <col min="2066" max="2066" width="11.25" style="148" bestFit="1" customWidth="1"/>
    <col min="2067" max="2299" width="9" style="148"/>
    <col min="2300" max="2300" width="3.75" style="148" customWidth="1"/>
    <col min="2301" max="2301" width="12.75" style="148" customWidth="1"/>
    <col min="2302" max="2302" width="11.75" style="148" customWidth="1"/>
    <col min="2303" max="2303" width="12.5" style="148" customWidth="1"/>
    <col min="2304" max="2304" width="5.75" style="148" customWidth="1"/>
    <col min="2305" max="2305" width="7.375" style="148" customWidth="1"/>
    <col min="2306" max="2306" width="11.75" style="148" customWidth="1"/>
    <col min="2307" max="2307" width="11.875" style="148" customWidth="1"/>
    <col min="2308" max="2308" width="13.5" style="148" customWidth="1"/>
    <col min="2309" max="2309" width="10.75" style="148" customWidth="1"/>
    <col min="2310" max="2310" width="1.125" style="148" customWidth="1"/>
    <col min="2311" max="2311" width="12.25" style="148" customWidth="1"/>
    <col min="2312" max="2315" width="11.375" style="148" customWidth="1"/>
    <col min="2316" max="2316" width="5.375" style="148" customWidth="1"/>
    <col min="2317" max="2317" width="6" style="148" customWidth="1"/>
    <col min="2318" max="2318" width="5.75" style="148" customWidth="1"/>
    <col min="2319" max="2321" width="9" style="148"/>
    <col min="2322" max="2322" width="11.25" style="148" bestFit="1" customWidth="1"/>
    <col min="2323" max="2555" width="9" style="148"/>
    <col min="2556" max="2556" width="3.75" style="148" customWidth="1"/>
    <col min="2557" max="2557" width="12.75" style="148" customWidth="1"/>
    <col min="2558" max="2558" width="11.75" style="148" customWidth="1"/>
    <col min="2559" max="2559" width="12.5" style="148" customWidth="1"/>
    <col min="2560" max="2560" width="5.75" style="148" customWidth="1"/>
    <col min="2561" max="2561" width="7.375" style="148" customWidth="1"/>
    <col min="2562" max="2562" width="11.75" style="148" customWidth="1"/>
    <col min="2563" max="2563" width="11.875" style="148" customWidth="1"/>
    <col min="2564" max="2564" width="13.5" style="148" customWidth="1"/>
    <col min="2565" max="2565" width="10.75" style="148" customWidth="1"/>
    <col min="2566" max="2566" width="1.125" style="148" customWidth="1"/>
    <col min="2567" max="2567" width="12.25" style="148" customWidth="1"/>
    <col min="2568" max="2571" width="11.375" style="148" customWidth="1"/>
    <col min="2572" max="2572" width="5.375" style="148" customWidth="1"/>
    <col min="2573" max="2573" width="6" style="148" customWidth="1"/>
    <col min="2574" max="2574" width="5.75" style="148" customWidth="1"/>
    <col min="2575" max="2577" width="9" style="148"/>
    <col min="2578" max="2578" width="11.25" style="148" bestFit="1" customWidth="1"/>
    <col min="2579" max="2811" width="9" style="148"/>
    <col min="2812" max="2812" width="3.75" style="148" customWidth="1"/>
    <col min="2813" max="2813" width="12.75" style="148" customWidth="1"/>
    <col min="2814" max="2814" width="11.75" style="148" customWidth="1"/>
    <col min="2815" max="2815" width="12.5" style="148" customWidth="1"/>
    <col min="2816" max="2816" width="5.75" style="148" customWidth="1"/>
    <col min="2817" max="2817" width="7.375" style="148" customWidth="1"/>
    <col min="2818" max="2818" width="11.75" style="148" customWidth="1"/>
    <col min="2819" max="2819" width="11.875" style="148" customWidth="1"/>
    <col min="2820" max="2820" width="13.5" style="148" customWidth="1"/>
    <col min="2821" max="2821" width="10.75" style="148" customWidth="1"/>
    <col min="2822" max="2822" width="1.125" style="148" customWidth="1"/>
    <col min="2823" max="2823" width="12.25" style="148" customWidth="1"/>
    <col min="2824" max="2827" width="11.375" style="148" customWidth="1"/>
    <col min="2828" max="2828" width="5.375" style="148" customWidth="1"/>
    <col min="2829" max="2829" width="6" style="148" customWidth="1"/>
    <col min="2830" max="2830" width="5.75" style="148" customWidth="1"/>
    <col min="2831" max="2833" width="9" style="148"/>
    <col min="2834" max="2834" width="11.25" style="148" bestFit="1" customWidth="1"/>
    <col min="2835" max="3067" width="9" style="148"/>
    <col min="3068" max="3068" width="3.75" style="148" customWidth="1"/>
    <col min="3069" max="3069" width="12.75" style="148" customWidth="1"/>
    <col min="3070" max="3070" width="11.75" style="148" customWidth="1"/>
    <col min="3071" max="3071" width="12.5" style="148" customWidth="1"/>
    <col min="3072" max="3072" width="5.75" style="148" customWidth="1"/>
    <col min="3073" max="3073" width="7.375" style="148" customWidth="1"/>
    <col min="3074" max="3074" width="11.75" style="148" customWidth="1"/>
    <col min="3075" max="3075" width="11.875" style="148" customWidth="1"/>
    <col min="3076" max="3076" width="13.5" style="148" customWidth="1"/>
    <col min="3077" max="3077" width="10.75" style="148" customWidth="1"/>
    <col min="3078" max="3078" width="1.125" style="148" customWidth="1"/>
    <col min="3079" max="3079" width="12.25" style="148" customWidth="1"/>
    <col min="3080" max="3083" width="11.375" style="148" customWidth="1"/>
    <col min="3084" max="3084" width="5.375" style="148" customWidth="1"/>
    <col min="3085" max="3085" width="6" style="148" customWidth="1"/>
    <col min="3086" max="3086" width="5.75" style="148" customWidth="1"/>
    <col min="3087" max="3089" width="9" style="148"/>
    <col min="3090" max="3090" width="11.25" style="148" bestFit="1" customWidth="1"/>
    <col min="3091" max="3323" width="9" style="148"/>
    <col min="3324" max="3324" width="3.75" style="148" customWidth="1"/>
    <col min="3325" max="3325" width="12.75" style="148" customWidth="1"/>
    <col min="3326" max="3326" width="11.75" style="148" customWidth="1"/>
    <col min="3327" max="3327" width="12.5" style="148" customWidth="1"/>
    <col min="3328" max="3328" width="5.75" style="148" customWidth="1"/>
    <col min="3329" max="3329" width="7.375" style="148" customWidth="1"/>
    <col min="3330" max="3330" width="11.75" style="148" customWidth="1"/>
    <col min="3331" max="3331" width="11.875" style="148" customWidth="1"/>
    <col min="3332" max="3332" width="13.5" style="148" customWidth="1"/>
    <col min="3333" max="3333" width="10.75" style="148" customWidth="1"/>
    <col min="3334" max="3334" width="1.125" style="148" customWidth="1"/>
    <col min="3335" max="3335" width="12.25" style="148" customWidth="1"/>
    <col min="3336" max="3339" width="11.375" style="148" customWidth="1"/>
    <col min="3340" max="3340" width="5.375" style="148" customWidth="1"/>
    <col min="3341" max="3341" width="6" style="148" customWidth="1"/>
    <col min="3342" max="3342" width="5.75" style="148" customWidth="1"/>
    <col min="3343" max="3345" width="9" style="148"/>
    <col min="3346" max="3346" width="11.25" style="148" bestFit="1" customWidth="1"/>
    <col min="3347" max="3579" width="9" style="148"/>
    <col min="3580" max="3580" width="3.75" style="148" customWidth="1"/>
    <col min="3581" max="3581" width="12.75" style="148" customWidth="1"/>
    <col min="3582" max="3582" width="11.75" style="148" customWidth="1"/>
    <col min="3583" max="3583" width="12.5" style="148" customWidth="1"/>
    <col min="3584" max="3584" width="5.75" style="148" customWidth="1"/>
    <col min="3585" max="3585" width="7.375" style="148" customWidth="1"/>
    <col min="3586" max="3586" width="11.75" style="148" customWidth="1"/>
    <col min="3587" max="3587" width="11.875" style="148" customWidth="1"/>
    <col min="3588" max="3588" width="13.5" style="148" customWidth="1"/>
    <col min="3589" max="3589" width="10.75" style="148" customWidth="1"/>
    <col min="3590" max="3590" width="1.125" style="148" customWidth="1"/>
    <col min="3591" max="3591" width="12.25" style="148" customWidth="1"/>
    <col min="3592" max="3595" width="11.375" style="148" customWidth="1"/>
    <col min="3596" max="3596" width="5.375" style="148" customWidth="1"/>
    <col min="3597" max="3597" width="6" style="148" customWidth="1"/>
    <col min="3598" max="3598" width="5.75" style="148" customWidth="1"/>
    <col min="3599" max="3601" width="9" style="148"/>
    <col min="3602" max="3602" width="11.25" style="148" bestFit="1" customWidth="1"/>
    <col min="3603" max="3835" width="9" style="148"/>
    <col min="3836" max="3836" width="3.75" style="148" customWidth="1"/>
    <col min="3837" max="3837" width="12.75" style="148" customWidth="1"/>
    <col min="3838" max="3838" width="11.75" style="148" customWidth="1"/>
    <col min="3839" max="3839" width="12.5" style="148" customWidth="1"/>
    <col min="3840" max="3840" width="5.75" style="148" customWidth="1"/>
    <col min="3841" max="3841" width="7.375" style="148" customWidth="1"/>
    <col min="3842" max="3842" width="11.75" style="148" customWidth="1"/>
    <col min="3843" max="3843" width="11.875" style="148" customWidth="1"/>
    <col min="3844" max="3844" width="13.5" style="148" customWidth="1"/>
    <col min="3845" max="3845" width="10.75" style="148" customWidth="1"/>
    <col min="3846" max="3846" width="1.125" style="148" customWidth="1"/>
    <col min="3847" max="3847" width="12.25" style="148" customWidth="1"/>
    <col min="3848" max="3851" width="11.375" style="148" customWidth="1"/>
    <col min="3852" max="3852" width="5.375" style="148" customWidth="1"/>
    <col min="3853" max="3853" width="6" style="148" customWidth="1"/>
    <col min="3854" max="3854" width="5.75" style="148" customWidth="1"/>
    <col min="3855" max="3857" width="9" style="148"/>
    <col min="3858" max="3858" width="11.25" style="148" bestFit="1" customWidth="1"/>
    <col min="3859" max="4091" width="9" style="148"/>
    <col min="4092" max="4092" width="3.75" style="148" customWidth="1"/>
    <col min="4093" max="4093" width="12.75" style="148" customWidth="1"/>
    <col min="4094" max="4094" width="11.75" style="148" customWidth="1"/>
    <col min="4095" max="4095" width="12.5" style="148" customWidth="1"/>
    <col min="4096" max="4096" width="5.75" style="148" customWidth="1"/>
    <col min="4097" max="4097" width="7.375" style="148" customWidth="1"/>
    <col min="4098" max="4098" width="11.75" style="148" customWidth="1"/>
    <col min="4099" max="4099" width="11.875" style="148" customWidth="1"/>
    <col min="4100" max="4100" width="13.5" style="148" customWidth="1"/>
    <col min="4101" max="4101" width="10.75" style="148" customWidth="1"/>
    <col min="4102" max="4102" width="1.125" style="148" customWidth="1"/>
    <col min="4103" max="4103" width="12.25" style="148" customWidth="1"/>
    <col min="4104" max="4107" width="11.375" style="148" customWidth="1"/>
    <col min="4108" max="4108" width="5.375" style="148" customWidth="1"/>
    <col min="4109" max="4109" width="6" style="148" customWidth="1"/>
    <col min="4110" max="4110" width="5.75" style="148" customWidth="1"/>
    <col min="4111" max="4113" width="9" style="148"/>
    <col min="4114" max="4114" width="11.25" style="148" bestFit="1" customWidth="1"/>
    <col min="4115" max="4347" width="9" style="148"/>
    <col min="4348" max="4348" width="3.75" style="148" customWidth="1"/>
    <col min="4349" max="4349" width="12.75" style="148" customWidth="1"/>
    <col min="4350" max="4350" width="11.75" style="148" customWidth="1"/>
    <col min="4351" max="4351" width="12.5" style="148" customWidth="1"/>
    <col min="4352" max="4352" width="5.75" style="148" customWidth="1"/>
    <col min="4353" max="4353" width="7.375" style="148" customWidth="1"/>
    <col min="4354" max="4354" width="11.75" style="148" customWidth="1"/>
    <col min="4355" max="4355" width="11.875" style="148" customWidth="1"/>
    <col min="4356" max="4356" width="13.5" style="148" customWidth="1"/>
    <col min="4357" max="4357" width="10.75" style="148" customWidth="1"/>
    <col min="4358" max="4358" width="1.125" style="148" customWidth="1"/>
    <col min="4359" max="4359" width="12.25" style="148" customWidth="1"/>
    <col min="4360" max="4363" width="11.375" style="148" customWidth="1"/>
    <col min="4364" max="4364" width="5.375" style="148" customWidth="1"/>
    <col min="4365" max="4365" width="6" style="148" customWidth="1"/>
    <col min="4366" max="4366" width="5.75" style="148" customWidth="1"/>
    <col min="4367" max="4369" width="9" style="148"/>
    <col min="4370" max="4370" width="11.25" style="148" bestFit="1" customWidth="1"/>
    <col min="4371" max="4603" width="9" style="148"/>
    <col min="4604" max="4604" width="3.75" style="148" customWidth="1"/>
    <col min="4605" max="4605" width="12.75" style="148" customWidth="1"/>
    <col min="4606" max="4606" width="11.75" style="148" customWidth="1"/>
    <col min="4607" max="4607" width="12.5" style="148" customWidth="1"/>
    <col min="4608" max="4608" width="5.75" style="148" customWidth="1"/>
    <col min="4609" max="4609" width="7.375" style="148" customWidth="1"/>
    <col min="4610" max="4610" width="11.75" style="148" customWidth="1"/>
    <col min="4611" max="4611" width="11.875" style="148" customWidth="1"/>
    <col min="4612" max="4612" width="13.5" style="148" customWidth="1"/>
    <col min="4613" max="4613" width="10.75" style="148" customWidth="1"/>
    <col min="4614" max="4614" width="1.125" style="148" customWidth="1"/>
    <col min="4615" max="4615" width="12.25" style="148" customWidth="1"/>
    <col min="4616" max="4619" width="11.375" style="148" customWidth="1"/>
    <col min="4620" max="4620" width="5.375" style="148" customWidth="1"/>
    <col min="4621" max="4621" width="6" style="148" customWidth="1"/>
    <col min="4622" max="4622" width="5.75" style="148" customWidth="1"/>
    <col min="4623" max="4625" width="9" style="148"/>
    <col min="4626" max="4626" width="11.25" style="148" bestFit="1" customWidth="1"/>
    <col min="4627" max="4859" width="9" style="148"/>
    <col min="4860" max="4860" width="3.75" style="148" customWidth="1"/>
    <col min="4861" max="4861" width="12.75" style="148" customWidth="1"/>
    <col min="4862" max="4862" width="11.75" style="148" customWidth="1"/>
    <col min="4863" max="4863" width="12.5" style="148" customWidth="1"/>
    <col min="4864" max="4864" width="5.75" style="148" customWidth="1"/>
    <col min="4865" max="4865" width="7.375" style="148" customWidth="1"/>
    <col min="4866" max="4866" width="11.75" style="148" customWidth="1"/>
    <col min="4867" max="4867" width="11.875" style="148" customWidth="1"/>
    <col min="4868" max="4868" width="13.5" style="148" customWidth="1"/>
    <col min="4869" max="4869" width="10.75" style="148" customWidth="1"/>
    <col min="4870" max="4870" width="1.125" style="148" customWidth="1"/>
    <col min="4871" max="4871" width="12.25" style="148" customWidth="1"/>
    <col min="4872" max="4875" width="11.375" style="148" customWidth="1"/>
    <col min="4876" max="4876" width="5.375" style="148" customWidth="1"/>
    <col min="4877" max="4877" width="6" style="148" customWidth="1"/>
    <col min="4878" max="4878" width="5.75" style="148" customWidth="1"/>
    <col min="4879" max="4881" width="9" style="148"/>
    <col min="4882" max="4882" width="11.25" style="148" bestFit="1" customWidth="1"/>
    <col min="4883" max="5115" width="9" style="148"/>
    <col min="5116" max="5116" width="3.75" style="148" customWidth="1"/>
    <col min="5117" max="5117" width="12.75" style="148" customWidth="1"/>
    <col min="5118" max="5118" width="11.75" style="148" customWidth="1"/>
    <col min="5119" max="5119" width="12.5" style="148" customWidth="1"/>
    <col min="5120" max="5120" width="5.75" style="148" customWidth="1"/>
    <col min="5121" max="5121" width="7.375" style="148" customWidth="1"/>
    <col min="5122" max="5122" width="11.75" style="148" customWidth="1"/>
    <col min="5123" max="5123" width="11.875" style="148" customWidth="1"/>
    <col min="5124" max="5124" width="13.5" style="148" customWidth="1"/>
    <col min="5125" max="5125" width="10.75" style="148" customWidth="1"/>
    <col min="5126" max="5126" width="1.125" style="148" customWidth="1"/>
    <col min="5127" max="5127" width="12.25" style="148" customWidth="1"/>
    <col min="5128" max="5131" width="11.375" style="148" customWidth="1"/>
    <col min="5132" max="5132" width="5.375" style="148" customWidth="1"/>
    <col min="5133" max="5133" width="6" style="148" customWidth="1"/>
    <col min="5134" max="5134" width="5.75" style="148" customWidth="1"/>
    <col min="5135" max="5137" width="9" style="148"/>
    <col min="5138" max="5138" width="11.25" style="148" bestFit="1" customWidth="1"/>
    <col min="5139" max="5371" width="9" style="148"/>
    <col min="5372" max="5372" width="3.75" style="148" customWidth="1"/>
    <col min="5373" max="5373" width="12.75" style="148" customWidth="1"/>
    <col min="5374" max="5374" width="11.75" style="148" customWidth="1"/>
    <col min="5375" max="5375" width="12.5" style="148" customWidth="1"/>
    <col min="5376" max="5376" width="5.75" style="148" customWidth="1"/>
    <col min="5377" max="5377" width="7.375" style="148" customWidth="1"/>
    <col min="5378" max="5378" width="11.75" style="148" customWidth="1"/>
    <col min="5379" max="5379" width="11.875" style="148" customWidth="1"/>
    <col min="5380" max="5380" width="13.5" style="148" customWidth="1"/>
    <col min="5381" max="5381" width="10.75" style="148" customWidth="1"/>
    <col min="5382" max="5382" width="1.125" style="148" customWidth="1"/>
    <col min="5383" max="5383" width="12.25" style="148" customWidth="1"/>
    <col min="5384" max="5387" width="11.375" style="148" customWidth="1"/>
    <col min="5388" max="5388" width="5.375" style="148" customWidth="1"/>
    <col min="5389" max="5389" width="6" style="148" customWidth="1"/>
    <col min="5390" max="5390" width="5.75" style="148" customWidth="1"/>
    <col min="5391" max="5393" width="9" style="148"/>
    <col min="5394" max="5394" width="11.25" style="148" bestFit="1" customWidth="1"/>
    <col min="5395" max="5627" width="9" style="148"/>
    <col min="5628" max="5628" width="3.75" style="148" customWidth="1"/>
    <col min="5629" max="5629" width="12.75" style="148" customWidth="1"/>
    <col min="5630" max="5630" width="11.75" style="148" customWidth="1"/>
    <col min="5631" max="5631" width="12.5" style="148" customWidth="1"/>
    <col min="5632" max="5632" width="5.75" style="148" customWidth="1"/>
    <col min="5633" max="5633" width="7.375" style="148" customWidth="1"/>
    <col min="5634" max="5634" width="11.75" style="148" customWidth="1"/>
    <col min="5635" max="5635" width="11.875" style="148" customWidth="1"/>
    <col min="5636" max="5636" width="13.5" style="148" customWidth="1"/>
    <col min="5637" max="5637" width="10.75" style="148" customWidth="1"/>
    <col min="5638" max="5638" width="1.125" style="148" customWidth="1"/>
    <col min="5639" max="5639" width="12.25" style="148" customWidth="1"/>
    <col min="5640" max="5643" width="11.375" style="148" customWidth="1"/>
    <col min="5644" max="5644" width="5.375" style="148" customWidth="1"/>
    <col min="5645" max="5645" width="6" style="148" customWidth="1"/>
    <col min="5646" max="5646" width="5.75" style="148" customWidth="1"/>
    <col min="5647" max="5649" width="9" style="148"/>
    <col min="5650" max="5650" width="11.25" style="148" bestFit="1" customWidth="1"/>
    <col min="5651" max="5883" width="9" style="148"/>
    <col min="5884" max="5884" width="3.75" style="148" customWidth="1"/>
    <col min="5885" max="5885" width="12.75" style="148" customWidth="1"/>
    <col min="5886" max="5886" width="11.75" style="148" customWidth="1"/>
    <col min="5887" max="5887" width="12.5" style="148" customWidth="1"/>
    <col min="5888" max="5888" width="5.75" style="148" customWidth="1"/>
    <col min="5889" max="5889" width="7.375" style="148" customWidth="1"/>
    <col min="5890" max="5890" width="11.75" style="148" customWidth="1"/>
    <col min="5891" max="5891" width="11.875" style="148" customWidth="1"/>
    <col min="5892" max="5892" width="13.5" style="148" customWidth="1"/>
    <col min="5893" max="5893" width="10.75" style="148" customWidth="1"/>
    <col min="5894" max="5894" width="1.125" style="148" customWidth="1"/>
    <col min="5895" max="5895" width="12.25" style="148" customWidth="1"/>
    <col min="5896" max="5899" width="11.375" style="148" customWidth="1"/>
    <col min="5900" max="5900" width="5.375" style="148" customWidth="1"/>
    <col min="5901" max="5901" width="6" style="148" customWidth="1"/>
    <col min="5902" max="5902" width="5.75" style="148" customWidth="1"/>
    <col min="5903" max="5905" width="9" style="148"/>
    <col min="5906" max="5906" width="11.25" style="148" bestFit="1" customWidth="1"/>
    <col min="5907" max="6139" width="9" style="148"/>
    <col min="6140" max="6140" width="3.75" style="148" customWidth="1"/>
    <col min="6141" max="6141" width="12.75" style="148" customWidth="1"/>
    <col min="6142" max="6142" width="11.75" style="148" customWidth="1"/>
    <col min="6143" max="6143" width="12.5" style="148" customWidth="1"/>
    <col min="6144" max="6144" width="5.75" style="148" customWidth="1"/>
    <col min="6145" max="6145" width="7.375" style="148" customWidth="1"/>
    <col min="6146" max="6146" width="11.75" style="148" customWidth="1"/>
    <col min="6147" max="6147" width="11.875" style="148" customWidth="1"/>
    <col min="6148" max="6148" width="13.5" style="148" customWidth="1"/>
    <col min="6149" max="6149" width="10.75" style="148" customWidth="1"/>
    <col min="6150" max="6150" width="1.125" style="148" customWidth="1"/>
    <col min="6151" max="6151" width="12.25" style="148" customWidth="1"/>
    <col min="6152" max="6155" width="11.375" style="148" customWidth="1"/>
    <col min="6156" max="6156" width="5.375" style="148" customWidth="1"/>
    <col min="6157" max="6157" width="6" style="148" customWidth="1"/>
    <col min="6158" max="6158" width="5.75" style="148" customWidth="1"/>
    <col min="6159" max="6161" width="9" style="148"/>
    <col min="6162" max="6162" width="11.25" style="148" bestFit="1" customWidth="1"/>
    <col min="6163" max="6395" width="9" style="148"/>
    <col min="6396" max="6396" width="3.75" style="148" customWidth="1"/>
    <col min="6397" max="6397" width="12.75" style="148" customWidth="1"/>
    <col min="6398" max="6398" width="11.75" style="148" customWidth="1"/>
    <col min="6399" max="6399" width="12.5" style="148" customWidth="1"/>
    <col min="6400" max="6400" width="5.75" style="148" customWidth="1"/>
    <col min="6401" max="6401" width="7.375" style="148" customWidth="1"/>
    <col min="6402" max="6402" width="11.75" style="148" customWidth="1"/>
    <col min="6403" max="6403" width="11.875" style="148" customWidth="1"/>
    <col min="6404" max="6404" width="13.5" style="148" customWidth="1"/>
    <col min="6405" max="6405" width="10.75" style="148" customWidth="1"/>
    <col min="6406" max="6406" width="1.125" style="148" customWidth="1"/>
    <col min="6407" max="6407" width="12.25" style="148" customWidth="1"/>
    <col min="6408" max="6411" width="11.375" style="148" customWidth="1"/>
    <col min="6412" max="6412" width="5.375" style="148" customWidth="1"/>
    <col min="6413" max="6413" width="6" style="148" customWidth="1"/>
    <col min="6414" max="6414" width="5.75" style="148" customWidth="1"/>
    <col min="6415" max="6417" width="9" style="148"/>
    <col min="6418" max="6418" width="11.25" style="148" bestFit="1" customWidth="1"/>
    <col min="6419" max="6651" width="9" style="148"/>
    <col min="6652" max="6652" width="3.75" style="148" customWidth="1"/>
    <col min="6653" max="6653" width="12.75" style="148" customWidth="1"/>
    <col min="6654" max="6654" width="11.75" style="148" customWidth="1"/>
    <col min="6655" max="6655" width="12.5" style="148" customWidth="1"/>
    <col min="6656" max="6656" width="5.75" style="148" customWidth="1"/>
    <col min="6657" max="6657" width="7.375" style="148" customWidth="1"/>
    <col min="6658" max="6658" width="11.75" style="148" customWidth="1"/>
    <col min="6659" max="6659" width="11.875" style="148" customWidth="1"/>
    <col min="6660" max="6660" width="13.5" style="148" customWidth="1"/>
    <col min="6661" max="6661" width="10.75" style="148" customWidth="1"/>
    <col min="6662" max="6662" width="1.125" style="148" customWidth="1"/>
    <col min="6663" max="6663" width="12.25" style="148" customWidth="1"/>
    <col min="6664" max="6667" width="11.375" style="148" customWidth="1"/>
    <col min="6668" max="6668" width="5.375" style="148" customWidth="1"/>
    <col min="6669" max="6669" width="6" style="148" customWidth="1"/>
    <col min="6670" max="6670" width="5.75" style="148" customWidth="1"/>
    <col min="6671" max="6673" width="9" style="148"/>
    <col min="6674" max="6674" width="11.25" style="148" bestFit="1" customWidth="1"/>
    <col min="6675" max="6907" width="9" style="148"/>
    <col min="6908" max="6908" width="3.75" style="148" customWidth="1"/>
    <col min="6909" max="6909" width="12.75" style="148" customWidth="1"/>
    <col min="6910" max="6910" width="11.75" style="148" customWidth="1"/>
    <col min="6911" max="6911" width="12.5" style="148" customWidth="1"/>
    <col min="6912" max="6912" width="5.75" style="148" customWidth="1"/>
    <col min="6913" max="6913" width="7.375" style="148" customWidth="1"/>
    <col min="6914" max="6914" width="11.75" style="148" customWidth="1"/>
    <col min="6915" max="6915" width="11.875" style="148" customWidth="1"/>
    <col min="6916" max="6916" width="13.5" style="148" customWidth="1"/>
    <col min="6917" max="6917" width="10.75" style="148" customWidth="1"/>
    <col min="6918" max="6918" width="1.125" style="148" customWidth="1"/>
    <col min="6919" max="6919" width="12.25" style="148" customWidth="1"/>
    <col min="6920" max="6923" width="11.375" style="148" customWidth="1"/>
    <col min="6924" max="6924" width="5.375" style="148" customWidth="1"/>
    <col min="6925" max="6925" width="6" style="148" customWidth="1"/>
    <col min="6926" max="6926" width="5.75" style="148" customWidth="1"/>
    <col min="6927" max="6929" width="9" style="148"/>
    <col min="6930" max="6930" width="11.25" style="148" bestFit="1" customWidth="1"/>
    <col min="6931" max="7163" width="9" style="148"/>
    <col min="7164" max="7164" width="3.75" style="148" customWidth="1"/>
    <col min="7165" max="7165" width="12.75" style="148" customWidth="1"/>
    <col min="7166" max="7166" width="11.75" style="148" customWidth="1"/>
    <col min="7167" max="7167" width="12.5" style="148" customWidth="1"/>
    <col min="7168" max="7168" width="5.75" style="148" customWidth="1"/>
    <col min="7169" max="7169" width="7.375" style="148" customWidth="1"/>
    <col min="7170" max="7170" width="11.75" style="148" customWidth="1"/>
    <col min="7171" max="7171" width="11.875" style="148" customWidth="1"/>
    <col min="7172" max="7172" width="13.5" style="148" customWidth="1"/>
    <col min="7173" max="7173" width="10.75" style="148" customWidth="1"/>
    <col min="7174" max="7174" width="1.125" style="148" customWidth="1"/>
    <col min="7175" max="7175" width="12.25" style="148" customWidth="1"/>
    <col min="7176" max="7179" width="11.375" style="148" customWidth="1"/>
    <col min="7180" max="7180" width="5.375" style="148" customWidth="1"/>
    <col min="7181" max="7181" width="6" style="148" customWidth="1"/>
    <col min="7182" max="7182" width="5.75" style="148" customWidth="1"/>
    <col min="7183" max="7185" width="9" style="148"/>
    <col min="7186" max="7186" width="11.25" style="148" bestFit="1" customWidth="1"/>
    <col min="7187" max="7419" width="9" style="148"/>
    <col min="7420" max="7420" width="3.75" style="148" customWidth="1"/>
    <col min="7421" max="7421" width="12.75" style="148" customWidth="1"/>
    <col min="7422" max="7422" width="11.75" style="148" customWidth="1"/>
    <col min="7423" max="7423" width="12.5" style="148" customWidth="1"/>
    <col min="7424" max="7424" width="5.75" style="148" customWidth="1"/>
    <col min="7425" max="7425" width="7.375" style="148" customWidth="1"/>
    <col min="7426" max="7426" width="11.75" style="148" customWidth="1"/>
    <col min="7427" max="7427" width="11.875" style="148" customWidth="1"/>
    <col min="7428" max="7428" width="13.5" style="148" customWidth="1"/>
    <col min="7429" max="7429" width="10.75" style="148" customWidth="1"/>
    <col min="7430" max="7430" width="1.125" style="148" customWidth="1"/>
    <col min="7431" max="7431" width="12.25" style="148" customWidth="1"/>
    <col min="7432" max="7435" width="11.375" style="148" customWidth="1"/>
    <col min="7436" max="7436" width="5.375" style="148" customWidth="1"/>
    <col min="7437" max="7437" width="6" style="148" customWidth="1"/>
    <col min="7438" max="7438" width="5.75" style="148" customWidth="1"/>
    <col min="7439" max="7441" width="9" style="148"/>
    <col min="7442" max="7442" width="11.25" style="148" bestFit="1" customWidth="1"/>
    <col min="7443" max="7675" width="9" style="148"/>
    <col min="7676" max="7676" width="3.75" style="148" customWidth="1"/>
    <col min="7677" max="7677" width="12.75" style="148" customWidth="1"/>
    <col min="7678" max="7678" width="11.75" style="148" customWidth="1"/>
    <col min="7679" max="7679" width="12.5" style="148" customWidth="1"/>
    <col min="7680" max="7680" width="5.75" style="148" customWidth="1"/>
    <col min="7681" max="7681" width="7.375" style="148" customWidth="1"/>
    <col min="7682" max="7682" width="11.75" style="148" customWidth="1"/>
    <col min="7683" max="7683" width="11.875" style="148" customWidth="1"/>
    <col min="7684" max="7684" width="13.5" style="148" customWidth="1"/>
    <col min="7685" max="7685" width="10.75" style="148" customWidth="1"/>
    <col min="7686" max="7686" width="1.125" style="148" customWidth="1"/>
    <col min="7687" max="7687" width="12.25" style="148" customWidth="1"/>
    <col min="7688" max="7691" width="11.375" style="148" customWidth="1"/>
    <col min="7692" max="7692" width="5.375" style="148" customWidth="1"/>
    <col min="7693" max="7693" width="6" style="148" customWidth="1"/>
    <col min="7694" max="7694" width="5.75" style="148" customWidth="1"/>
    <col min="7695" max="7697" width="9" style="148"/>
    <col min="7698" max="7698" width="11.25" style="148" bestFit="1" customWidth="1"/>
    <col min="7699" max="7931" width="9" style="148"/>
    <col min="7932" max="7932" width="3.75" style="148" customWidth="1"/>
    <col min="7933" max="7933" width="12.75" style="148" customWidth="1"/>
    <col min="7934" max="7934" width="11.75" style="148" customWidth="1"/>
    <col min="7935" max="7935" width="12.5" style="148" customWidth="1"/>
    <col min="7936" max="7936" width="5.75" style="148" customWidth="1"/>
    <col min="7937" max="7937" width="7.375" style="148" customWidth="1"/>
    <col min="7938" max="7938" width="11.75" style="148" customWidth="1"/>
    <col min="7939" max="7939" width="11.875" style="148" customWidth="1"/>
    <col min="7940" max="7940" width="13.5" style="148" customWidth="1"/>
    <col min="7941" max="7941" width="10.75" style="148" customWidth="1"/>
    <col min="7942" max="7942" width="1.125" style="148" customWidth="1"/>
    <col min="7943" max="7943" width="12.25" style="148" customWidth="1"/>
    <col min="7944" max="7947" width="11.375" style="148" customWidth="1"/>
    <col min="7948" max="7948" width="5.375" style="148" customWidth="1"/>
    <col min="7949" max="7949" width="6" style="148" customWidth="1"/>
    <col min="7950" max="7950" width="5.75" style="148" customWidth="1"/>
    <col min="7951" max="7953" width="9" style="148"/>
    <col min="7954" max="7954" width="11.25" style="148" bestFit="1" customWidth="1"/>
    <col min="7955" max="8187" width="9" style="148"/>
    <col min="8188" max="8188" width="3.75" style="148" customWidth="1"/>
    <col min="8189" max="8189" width="12.75" style="148" customWidth="1"/>
    <col min="8190" max="8190" width="11.75" style="148" customWidth="1"/>
    <col min="8191" max="8191" width="12.5" style="148" customWidth="1"/>
    <col min="8192" max="8192" width="5.75" style="148" customWidth="1"/>
    <col min="8193" max="8193" width="7.375" style="148" customWidth="1"/>
    <col min="8194" max="8194" width="11.75" style="148" customWidth="1"/>
    <col min="8195" max="8195" width="11.875" style="148" customWidth="1"/>
    <col min="8196" max="8196" width="13.5" style="148" customWidth="1"/>
    <col min="8197" max="8197" width="10.75" style="148" customWidth="1"/>
    <col min="8198" max="8198" width="1.125" style="148" customWidth="1"/>
    <col min="8199" max="8199" width="12.25" style="148" customWidth="1"/>
    <col min="8200" max="8203" width="11.375" style="148" customWidth="1"/>
    <col min="8204" max="8204" width="5.375" style="148" customWidth="1"/>
    <col min="8205" max="8205" width="6" style="148" customWidth="1"/>
    <col min="8206" max="8206" width="5.75" style="148" customWidth="1"/>
    <col min="8207" max="8209" width="9" style="148"/>
    <col min="8210" max="8210" width="11.25" style="148" bestFit="1" customWidth="1"/>
    <col min="8211" max="8443" width="9" style="148"/>
    <col min="8444" max="8444" width="3.75" style="148" customWidth="1"/>
    <col min="8445" max="8445" width="12.75" style="148" customWidth="1"/>
    <col min="8446" max="8446" width="11.75" style="148" customWidth="1"/>
    <col min="8447" max="8447" width="12.5" style="148" customWidth="1"/>
    <col min="8448" max="8448" width="5.75" style="148" customWidth="1"/>
    <col min="8449" max="8449" width="7.375" style="148" customWidth="1"/>
    <col min="8450" max="8450" width="11.75" style="148" customWidth="1"/>
    <col min="8451" max="8451" width="11.875" style="148" customWidth="1"/>
    <col min="8452" max="8452" width="13.5" style="148" customWidth="1"/>
    <col min="8453" max="8453" width="10.75" style="148" customWidth="1"/>
    <col min="8454" max="8454" width="1.125" style="148" customWidth="1"/>
    <col min="8455" max="8455" width="12.25" style="148" customWidth="1"/>
    <col min="8456" max="8459" width="11.375" style="148" customWidth="1"/>
    <col min="8460" max="8460" width="5.375" style="148" customWidth="1"/>
    <col min="8461" max="8461" width="6" style="148" customWidth="1"/>
    <col min="8462" max="8462" width="5.75" style="148" customWidth="1"/>
    <col min="8463" max="8465" width="9" style="148"/>
    <col min="8466" max="8466" width="11.25" style="148" bestFit="1" customWidth="1"/>
    <col min="8467" max="8699" width="9" style="148"/>
    <col min="8700" max="8700" width="3.75" style="148" customWidth="1"/>
    <col min="8701" max="8701" width="12.75" style="148" customWidth="1"/>
    <col min="8702" max="8702" width="11.75" style="148" customWidth="1"/>
    <col min="8703" max="8703" width="12.5" style="148" customWidth="1"/>
    <col min="8704" max="8704" width="5.75" style="148" customWidth="1"/>
    <col min="8705" max="8705" width="7.375" style="148" customWidth="1"/>
    <col min="8706" max="8706" width="11.75" style="148" customWidth="1"/>
    <col min="8707" max="8707" width="11.875" style="148" customWidth="1"/>
    <col min="8708" max="8708" width="13.5" style="148" customWidth="1"/>
    <col min="8709" max="8709" width="10.75" style="148" customWidth="1"/>
    <col min="8710" max="8710" width="1.125" style="148" customWidth="1"/>
    <col min="8711" max="8711" width="12.25" style="148" customWidth="1"/>
    <col min="8712" max="8715" width="11.375" style="148" customWidth="1"/>
    <col min="8716" max="8716" width="5.375" style="148" customWidth="1"/>
    <col min="8717" max="8717" width="6" style="148" customWidth="1"/>
    <col min="8718" max="8718" width="5.75" style="148" customWidth="1"/>
    <col min="8719" max="8721" width="9" style="148"/>
    <col min="8722" max="8722" width="11.25" style="148" bestFit="1" customWidth="1"/>
    <col min="8723" max="8955" width="9" style="148"/>
    <col min="8956" max="8956" width="3.75" style="148" customWidth="1"/>
    <col min="8957" max="8957" width="12.75" style="148" customWidth="1"/>
    <col min="8958" max="8958" width="11.75" style="148" customWidth="1"/>
    <col min="8959" max="8959" width="12.5" style="148" customWidth="1"/>
    <col min="8960" max="8960" width="5.75" style="148" customWidth="1"/>
    <col min="8961" max="8961" width="7.375" style="148" customWidth="1"/>
    <col min="8962" max="8962" width="11.75" style="148" customWidth="1"/>
    <col min="8963" max="8963" width="11.875" style="148" customWidth="1"/>
    <col min="8964" max="8964" width="13.5" style="148" customWidth="1"/>
    <col min="8965" max="8965" width="10.75" style="148" customWidth="1"/>
    <col min="8966" max="8966" width="1.125" style="148" customWidth="1"/>
    <col min="8967" max="8967" width="12.25" style="148" customWidth="1"/>
    <col min="8968" max="8971" width="11.375" style="148" customWidth="1"/>
    <col min="8972" max="8972" width="5.375" style="148" customWidth="1"/>
    <col min="8973" max="8973" width="6" style="148" customWidth="1"/>
    <col min="8974" max="8974" width="5.75" style="148" customWidth="1"/>
    <col min="8975" max="8977" width="9" style="148"/>
    <col min="8978" max="8978" width="11.25" style="148" bestFit="1" customWidth="1"/>
    <col min="8979" max="9211" width="9" style="148"/>
    <col min="9212" max="9212" width="3.75" style="148" customWidth="1"/>
    <col min="9213" max="9213" width="12.75" style="148" customWidth="1"/>
    <col min="9214" max="9214" width="11.75" style="148" customWidth="1"/>
    <col min="9215" max="9215" width="12.5" style="148" customWidth="1"/>
    <col min="9216" max="9216" width="5.75" style="148" customWidth="1"/>
    <col min="9217" max="9217" width="7.375" style="148" customWidth="1"/>
    <col min="9218" max="9218" width="11.75" style="148" customWidth="1"/>
    <col min="9219" max="9219" width="11.875" style="148" customWidth="1"/>
    <col min="9220" max="9220" width="13.5" style="148" customWidth="1"/>
    <col min="9221" max="9221" width="10.75" style="148" customWidth="1"/>
    <col min="9222" max="9222" width="1.125" style="148" customWidth="1"/>
    <col min="9223" max="9223" width="12.25" style="148" customWidth="1"/>
    <col min="9224" max="9227" width="11.375" style="148" customWidth="1"/>
    <col min="9228" max="9228" width="5.375" style="148" customWidth="1"/>
    <col min="9229" max="9229" width="6" style="148" customWidth="1"/>
    <col min="9230" max="9230" width="5.75" style="148" customWidth="1"/>
    <col min="9231" max="9233" width="9" style="148"/>
    <col min="9234" max="9234" width="11.25" style="148" bestFit="1" customWidth="1"/>
    <col min="9235" max="9467" width="9" style="148"/>
    <col min="9468" max="9468" width="3.75" style="148" customWidth="1"/>
    <col min="9469" max="9469" width="12.75" style="148" customWidth="1"/>
    <col min="9470" max="9470" width="11.75" style="148" customWidth="1"/>
    <col min="9471" max="9471" width="12.5" style="148" customWidth="1"/>
    <col min="9472" max="9472" width="5.75" style="148" customWidth="1"/>
    <col min="9473" max="9473" width="7.375" style="148" customWidth="1"/>
    <col min="9474" max="9474" width="11.75" style="148" customWidth="1"/>
    <col min="9475" max="9475" width="11.875" style="148" customWidth="1"/>
    <col min="9476" max="9476" width="13.5" style="148" customWidth="1"/>
    <col min="9477" max="9477" width="10.75" style="148" customWidth="1"/>
    <col min="9478" max="9478" width="1.125" style="148" customWidth="1"/>
    <col min="9479" max="9479" width="12.25" style="148" customWidth="1"/>
    <col min="9480" max="9483" width="11.375" style="148" customWidth="1"/>
    <col min="9484" max="9484" width="5.375" style="148" customWidth="1"/>
    <col min="9485" max="9485" width="6" style="148" customWidth="1"/>
    <col min="9486" max="9486" width="5.75" style="148" customWidth="1"/>
    <col min="9487" max="9489" width="9" style="148"/>
    <col min="9490" max="9490" width="11.25" style="148" bestFit="1" customWidth="1"/>
    <col min="9491" max="9723" width="9" style="148"/>
    <col min="9724" max="9724" width="3.75" style="148" customWidth="1"/>
    <col min="9725" max="9725" width="12.75" style="148" customWidth="1"/>
    <col min="9726" max="9726" width="11.75" style="148" customWidth="1"/>
    <col min="9727" max="9727" width="12.5" style="148" customWidth="1"/>
    <col min="9728" max="9728" width="5.75" style="148" customWidth="1"/>
    <col min="9729" max="9729" width="7.375" style="148" customWidth="1"/>
    <col min="9730" max="9730" width="11.75" style="148" customWidth="1"/>
    <col min="9731" max="9731" width="11.875" style="148" customWidth="1"/>
    <col min="9732" max="9732" width="13.5" style="148" customWidth="1"/>
    <col min="9733" max="9733" width="10.75" style="148" customWidth="1"/>
    <col min="9734" max="9734" width="1.125" style="148" customWidth="1"/>
    <col min="9735" max="9735" width="12.25" style="148" customWidth="1"/>
    <col min="9736" max="9739" width="11.375" style="148" customWidth="1"/>
    <col min="9740" max="9740" width="5.375" style="148" customWidth="1"/>
    <col min="9741" max="9741" width="6" style="148" customWidth="1"/>
    <col min="9742" max="9742" width="5.75" style="148" customWidth="1"/>
    <col min="9743" max="9745" width="9" style="148"/>
    <col min="9746" max="9746" width="11.25" style="148" bestFit="1" customWidth="1"/>
    <col min="9747" max="9979" width="9" style="148"/>
    <col min="9980" max="9980" width="3.75" style="148" customWidth="1"/>
    <col min="9981" max="9981" width="12.75" style="148" customWidth="1"/>
    <col min="9982" max="9982" width="11.75" style="148" customWidth="1"/>
    <col min="9983" max="9983" width="12.5" style="148" customWidth="1"/>
    <col min="9984" max="9984" width="5.75" style="148" customWidth="1"/>
    <col min="9985" max="9985" width="7.375" style="148" customWidth="1"/>
    <col min="9986" max="9986" width="11.75" style="148" customWidth="1"/>
    <col min="9987" max="9987" width="11.875" style="148" customWidth="1"/>
    <col min="9988" max="9988" width="13.5" style="148" customWidth="1"/>
    <col min="9989" max="9989" width="10.75" style="148" customWidth="1"/>
    <col min="9990" max="9990" width="1.125" style="148" customWidth="1"/>
    <col min="9991" max="9991" width="12.25" style="148" customWidth="1"/>
    <col min="9992" max="9995" width="11.375" style="148" customWidth="1"/>
    <col min="9996" max="9996" width="5.375" style="148" customWidth="1"/>
    <col min="9997" max="9997" width="6" style="148" customWidth="1"/>
    <col min="9998" max="9998" width="5.75" style="148" customWidth="1"/>
    <col min="9999" max="10001" width="9" style="148"/>
    <col min="10002" max="10002" width="11.25" style="148" bestFit="1" customWidth="1"/>
    <col min="10003" max="10235" width="9" style="148"/>
    <col min="10236" max="10236" width="3.75" style="148" customWidth="1"/>
    <col min="10237" max="10237" width="12.75" style="148" customWidth="1"/>
    <col min="10238" max="10238" width="11.75" style="148" customWidth="1"/>
    <col min="10239" max="10239" width="12.5" style="148" customWidth="1"/>
    <col min="10240" max="10240" width="5.75" style="148" customWidth="1"/>
    <col min="10241" max="10241" width="7.375" style="148" customWidth="1"/>
    <col min="10242" max="10242" width="11.75" style="148" customWidth="1"/>
    <col min="10243" max="10243" width="11.875" style="148" customWidth="1"/>
    <col min="10244" max="10244" width="13.5" style="148" customWidth="1"/>
    <col min="10245" max="10245" width="10.75" style="148" customWidth="1"/>
    <col min="10246" max="10246" width="1.125" style="148" customWidth="1"/>
    <col min="10247" max="10247" width="12.25" style="148" customWidth="1"/>
    <col min="10248" max="10251" width="11.375" style="148" customWidth="1"/>
    <col min="10252" max="10252" width="5.375" style="148" customWidth="1"/>
    <col min="10253" max="10253" width="6" style="148" customWidth="1"/>
    <col min="10254" max="10254" width="5.75" style="148" customWidth="1"/>
    <col min="10255" max="10257" width="9" style="148"/>
    <col min="10258" max="10258" width="11.25" style="148" bestFit="1" customWidth="1"/>
    <col min="10259" max="10491" width="9" style="148"/>
    <col min="10492" max="10492" width="3.75" style="148" customWidth="1"/>
    <col min="10493" max="10493" width="12.75" style="148" customWidth="1"/>
    <col min="10494" max="10494" width="11.75" style="148" customWidth="1"/>
    <col min="10495" max="10495" width="12.5" style="148" customWidth="1"/>
    <col min="10496" max="10496" width="5.75" style="148" customWidth="1"/>
    <col min="10497" max="10497" width="7.375" style="148" customWidth="1"/>
    <col min="10498" max="10498" width="11.75" style="148" customWidth="1"/>
    <col min="10499" max="10499" width="11.875" style="148" customWidth="1"/>
    <col min="10500" max="10500" width="13.5" style="148" customWidth="1"/>
    <col min="10501" max="10501" width="10.75" style="148" customWidth="1"/>
    <col min="10502" max="10502" width="1.125" style="148" customWidth="1"/>
    <col min="10503" max="10503" width="12.25" style="148" customWidth="1"/>
    <col min="10504" max="10507" width="11.375" style="148" customWidth="1"/>
    <col min="10508" max="10508" width="5.375" style="148" customWidth="1"/>
    <col min="10509" max="10509" width="6" style="148" customWidth="1"/>
    <col min="10510" max="10510" width="5.75" style="148" customWidth="1"/>
    <col min="10511" max="10513" width="9" style="148"/>
    <col min="10514" max="10514" width="11.25" style="148" bestFit="1" customWidth="1"/>
    <col min="10515" max="10747" width="9" style="148"/>
    <col min="10748" max="10748" width="3.75" style="148" customWidth="1"/>
    <col min="10749" max="10749" width="12.75" style="148" customWidth="1"/>
    <col min="10750" max="10750" width="11.75" style="148" customWidth="1"/>
    <col min="10751" max="10751" width="12.5" style="148" customWidth="1"/>
    <col min="10752" max="10752" width="5.75" style="148" customWidth="1"/>
    <col min="10753" max="10753" width="7.375" style="148" customWidth="1"/>
    <col min="10754" max="10754" width="11.75" style="148" customWidth="1"/>
    <col min="10755" max="10755" width="11.875" style="148" customWidth="1"/>
    <col min="10756" max="10756" width="13.5" style="148" customWidth="1"/>
    <col min="10757" max="10757" width="10.75" style="148" customWidth="1"/>
    <col min="10758" max="10758" width="1.125" style="148" customWidth="1"/>
    <col min="10759" max="10759" width="12.25" style="148" customWidth="1"/>
    <col min="10760" max="10763" width="11.375" style="148" customWidth="1"/>
    <col min="10764" max="10764" width="5.375" style="148" customWidth="1"/>
    <col min="10765" max="10765" width="6" style="148" customWidth="1"/>
    <col min="10766" max="10766" width="5.75" style="148" customWidth="1"/>
    <col min="10767" max="10769" width="9" style="148"/>
    <col min="10770" max="10770" width="11.25" style="148" bestFit="1" customWidth="1"/>
    <col min="10771" max="11003" width="9" style="148"/>
    <col min="11004" max="11004" width="3.75" style="148" customWidth="1"/>
    <col min="11005" max="11005" width="12.75" style="148" customWidth="1"/>
    <col min="11006" max="11006" width="11.75" style="148" customWidth="1"/>
    <col min="11007" max="11007" width="12.5" style="148" customWidth="1"/>
    <col min="11008" max="11008" width="5.75" style="148" customWidth="1"/>
    <col min="11009" max="11009" width="7.375" style="148" customWidth="1"/>
    <col min="11010" max="11010" width="11.75" style="148" customWidth="1"/>
    <col min="11011" max="11011" width="11.875" style="148" customWidth="1"/>
    <col min="11012" max="11012" width="13.5" style="148" customWidth="1"/>
    <col min="11013" max="11013" width="10.75" style="148" customWidth="1"/>
    <col min="11014" max="11014" width="1.125" style="148" customWidth="1"/>
    <col min="11015" max="11015" width="12.25" style="148" customWidth="1"/>
    <col min="11016" max="11019" width="11.375" style="148" customWidth="1"/>
    <col min="11020" max="11020" width="5.375" style="148" customWidth="1"/>
    <col min="11021" max="11021" width="6" style="148" customWidth="1"/>
    <col min="11022" max="11022" width="5.75" style="148" customWidth="1"/>
    <col min="11023" max="11025" width="9" style="148"/>
    <col min="11026" max="11026" width="11.25" style="148" bestFit="1" customWidth="1"/>
    <col min="11027" max="11259" width="9" style="148"/>
    <col min="11260" max="11260" width="3.75" style="148" customWidth="1"/>
    <col min="11261" max="11261" width="12.75" style="148" customWidth="1"/>
    <col min="11262" max="11262" width="11.75" style="148" customWidth="1"/>
    <col min="11263" max="11263" width="12.5" style="148" customWidth="1"/>
    <col min="11264" max="11264" width="5.75" style="148" customWidth="1"/>
    <col min="11265" max="11265" width="7.375" style="148" customWidth="1"/>
    <col min="11266" max="11266" width="11.75" style="148" customWidth="1"/>
    <col min="11267" max="11267" width="11.875" style="148" customWidth="1"/>
    <col min="11268" max="11268" width="13.5" style="148" customWidth="1"/>
    <col min="11269" max="11269" width="10.75" style="148" customWidth="1"/>
    <col min="11270" max="11270" width="1.125" style="148" customWidth="1"/>
    <col min="11271" max="11271" width="12.25" style="148" customWidth="1"/>
    <col min="11272" max="11275" width="11.375" style="148" customWidth="1"/>
    <col min="11276" max="11276" width="5.375" style="148" customWidth="1"/>
    <col min="11277" max="11277" width="6" style="148" customWidth="1"/>
    <col min="11278" max="11278" width="5.75" style="148" customWidth="1"/>
    <col min="11279" max="11281" width="9" style="148"/>
    <col min="11282" max="11282" width="11.25" style="148" bestFit="1" customWidth="1"/>
    <col min="11283" max="11515" width="9" style="148"/>
    <col min="11516" max="11516" width="3.75" style="148" customWidth="1"/>
    <col min="11517" max="11517" width="12.75" style="148" customWidth="1"/>
    <col min="11518" max="11518" width="11.75" style="148" customWidth="1"/>
    <col min="11519" max="11519" width="12.5" style="148" customWidth="1"/>
    <col min="11520" max="11520" width="5.75" style="148" customWidth="1"/>
    <col min="11521" max="11521" width="7.375" style="148" customWidth="1"/>
    <col min="11522" max="11522" width="11.75" style="148" customWidth="1"/>
    <col min="11523" max="11523" width="11.875" style="148" customWidth="1"/>
    <col min="11524" max="11524" width="13.5" style="148" customWidth="1"/>
    <col min="11525" max="11525" width="10.75" style="148" customWidth="1"/>
    <col min="11526" max="11526" width="1.125" style="148" customWidth="1"/>
    <col min="11527" max="11527" width="12.25" style="148" customWidth="1"/>
    <col min="11528" max="11531" width="11.375" style="148" customWidth="1"/>
    <col min="11532" max="11532" width="5.375" style="148" customWidth="1"/>
    <col min="11533" max="11533" width="6" style="148" customWidth="1"/>
    <col min="11534" max="11534" width="5.75" style="148" customWidth="1"/>
    <col min="11535" max="11537" width="9" style="148"/>
    <col min="11538" max="11538" width="11.25" style="148" bestFit="1" customWidth="1"/>
    <col min="11539" max="11771" width="9" style="148"/>
    <col min="11772" max="11772" width="3.75" style="148" customWidth="1"/>
    <col min="11773" max="11773" width="12.75" style="148" customWidth="1"/>
    <col min="11774" max="11774" width="11.75" style="148" customWidth="1"/>
    <col min="11775" max="11775" width="12.5" style="148" customWidth="1"/>
    <col min="11776" max="11776" width="5.75" style="148" customWidth="1"/>
    <col min="11777" max="11777" width="7.375" style="148" customWidth="1"/>
    <col min="11778" max="11778" width="11.75" style="148" customWidth="1"/>
    <col min="11779" max="11779" width="11.875" style="148" customWidth="1"/>
    <col min="11780" max="11780" width="13.5" style="148" customWidth="1"/>
    <col min="11781" max="11781" width="10.75" style="148" customWidth="1"/>
    <col min="11782" max="11782" width="1.125" style="148" customWidth="1"/>
    <col min="11783" max="11783" width="12.25" style="148" customWidth="1"/>
    <col min="11784" max="11787" width="11.375" style="148" customWidth="1"/>
    <col min="11788" max="11788" width="5.375" style="148" customWidth="1"/>
    <col min="11789" max="11789" width="6" style="148" customWidth="1"/>
    <col min="11790" max="11790" width="5.75" style="148" customWidth="1"/>
    <col min="11791" max="11793" width="9" style="148"/>
    <col min="11794" max="11794" width="11.25" style="148" bestFit="1" customWidth="1"/>
    <col min="11795" max="12027" width="9" style="148"/>
    <col min="12028" max="12028" width="3.75" style="148" customWidth="1"/>
    <col min="12029" max="12029" width="12.75" style="148" customWidth="1"/>
    <col min="12030" max="12030" width="11.75" style="148" customWidth="1"/>
    <col min="12031" max="12031" width="12.5" style="148" customWidth="1"/>
    <col min="12032" max="12032" width="5.75" style="148" customWidth="1"/>
    <col min="12033" max="12033" width="7.375" style="148" customWidth="1"/>
    <col min="12034" max="12034" width="11.75" style="148" customWidth="1"/>
    <col min="12035" max="12035" width="11.875" style="148" customWidth="1"/>
    <col min="12036" max="12036" width="13.5" style="148" customWidth="1"/>
    <col min="12037" max="12037" width="10.75" style="148" customWidth="1"/>
    <col min="12038" max="12038" width="1.125" style="148" customWidth="1"/>
    <col min="12039" max="12039" width="12.25" style="148" customWidth="1"/>
    <col min="12040" max="12043" width="11.375" style="148" customWidth="1"/>
    <col min="12044" max="12044" width="5.375" style="148" customWidth="1"/>
    <col min="12045" max="12045" width="6" style="148" customWidth="1"/>
    <col min="12046" max="12046" width="5.75" style="148" customWidth="1"/>
    <col min="12047" max="12049" width="9" style="148"/>
    <col min="12050" max="12050" width="11.25" style="148" bestFit="1" customWidth="1"/>
    <col min="12051" max="12283" width="9" style="148"/>
    <col min="12284" max="12284" width="3.75" style="148" customWidth="1"/>
    <col min="12285" max="12285" width="12.75" style="148" customWidth="1"/>
    <col min="12286" max="12286" width="11.75" style="148" customWidth="1"/>
    <col min="12287" max="12287" width="12.5" style="148" customWidth="1"/>
    <col min="12288" max="12288" width="5.75" style="148" customWidth="1"/>
    <col min="12289" max="12289" width="7.375" style="148" customWidth="1"/>
    <col min="12290" max="12290" width="11.75" style="148" customWidth="1"/>
    <col min="12291" max="12291" width="11.875" style="148" customWidth="1"/>
    <col min="12292" max="12292" width="13.5" style="148" customWidth="1"/>
    <col min="12293" max="12293" width="10.75" style="148" customWidth="1"/>
    <col min="12294" max="12294" width="1.125" style="148" customWidth="1"/>
    <col min="12295" max="12295" width="12.25" style="148" customWidth="1"/>
    <col min="12296" max="12299" width="11.375" style="148" customWidth="1"/>
    <col min="12300" max="12300" width="5.375" style="148" customWidth="1"/>
    <col min="12301" max="12301" width="6" style="148" customWidth="1"/>
    <col min="12302" max="12302" width="5.75" style="148" customWidth="1"/>
    <col min="12303" max="12305" width="9" style="148"/>
    <col min="12306" max="12306" width="11.25" style="148" bestFit="1" customWidth="1"/>
    <col min="12307" max="12539" width="9" style="148"/>
    <col min="12540" max="12540" width="3.75" style="148" customWidth="1"/>
    <col min="12541" max="12541" width="12.75" style="148" customWidth="1"/>
    <col min="12542" max="12542" width="11.75" style="148" customWidth="1"/>
    <col min="12543" max="12543" width="12.5" style="148" customWidth="1"/>
    <col min="12544" max="12544" width="5.75" style="148" customWidth="1"/>
    <col min="12545" max="12545" width="7.375" style="148" customWidth="1"/>
    <col min="12546" max="12546" width="11.75" style="148" customWidth="1"/>
    <col min="12547" max="12547" width="11.875" style="148" customWidth="1"/>
    <col min="12548" max="12548" width="13.5" style="148" customWidth="1"/>
    <col min="12549" max="12549" width="10.75" style="148" customWidth="1"/>
    <col min="12550" max="12550" width="1.125" style="148" customWidth="1"/>
    <col min="12551" max="12551" width="12.25" style="148" customWidth="1"/>
    <col min="12552" max="12555" width="11.375" style="148" customWidth="1"/>
    <col min="12556" max="12556" width="5.375" style="148" customWidth="1"/>
    <col min="12557" max="12557" width="6" style="148" customWidth="1"/>
    <col min="12558" max="12558" width="5.75" style="148" customWidth="1"/>
    <col min="12559" max="12561" width="9" style="148"/>
    <col min="12562" max="12562" width="11.25" style="148" bestFit="1" customWidth="1"/>
    <col min="12563" max="12795" width="9" style="148"/>
    <col min="12796" max="12796" width="3.75" style="148" customWidth="1"/>
    <col min="12797" max="12797" width="12.75" style="148" customWidth="1"/>
    <col min="12798" max="12798" width="11.75" style="148" customWidth="1"/>
    <col min="12799" max="12799" width="12.5" style="148" customWidth="1"/>
    <col min="12800" max="12800" width="5.75" style="148" customWidth="1"/>
    <col min="12801" max="12801" width="7.375" style="148" customWidth="1"/>
    <col min="12802" max="12802" width="11.75" style="148" customWidth="1"/>
    <col min="12803" max="12803" width="11.875" style="148" customWidth="1"/>
    <col min="12804" max="12804" width="13.5" style="148" customWidth="1"/>
    <col min="12805" max="12805" width="10.75" style="148" customWidth="1"/>
    <col min="12806" max="12806" width="1.125" style="148" customWidth="1"/>
    <col min="12807" max="12807" width="12.25" style="148" customWidth="1"/>
    <col min="12808" max="12811" width="11.375" style="148" customWidth="1"/>
    <col min="12812" max="12812" width="5.375" style="148" customWidth="1"/>
    <col min="12813" max="12813" width="6" style="148" customWidth="1"/>
    <col min="12814" max="12814" width="5.75" style="148" customWidth="1"/>
    <col min="12815" max="12817" width="9" style="148"/>
    <col min="12818" max="12818" width="11.25" style="148" bestFit="1" customWidth="1"/>
    <col min="12819" max="13051" width="9" style="148"/>
    <col min="13052" max="13052" width="3.75" style="148" customWidth="1"/>
    <col min="13053" max="13053" width="12.75" style="148" customWidth="1"/>
    <col min="13054" max="13054" width="11.75" style="148" customWidth="1"/>
    <col min="13055" max="13055" width="12.5" style="148" customWidth="1"/>
    <col min="13056" max="13056" width="5.75" style="148" customWidth="1"/>
    <col min="13057" max="13057" width="7.375" style="148" customWidth="1"/>
    <col min="13058" max="13058" width="11.75" style="148" customWidth="1"/>
    <col min="13059" max="13059" width="11.875" style="148" customWidth="1"/>
    <col min="13060" max="13060" width="13.5" style="148" customWidth="1"/>
    <col min="13061" max="13061" width="10.75" style="148" customWidth="1"/>
    <col min="13062" max="13062" width="1.125" style="148" customWidth="1"/>
    <col min="13063" max="13063" width="12.25" style="148" customWidth="1"/>
    <col min="13064" max="13067" width="11.375" style="148" customWidth="1"/>
    <col min="13068" max="13068" width="5.375" style="148" customWidth="1"/>
    <col min="13069" max="13069" width="6" style="148" customWidth="1"/>
    <col min="13070" max="13070" width="5.75" style="148" customWidth="1"/>
    <col min="13071" max="13073" width="9" style="148"/>
    <col min="13074" max="13074" width="11.25" style="148" bestFit="1" customWidth="1"/>
    <col min="13075" max="13307" width="9" style="148"/>
    <col min="13308" max="13308" width="3.75" style="148" customWidth="1"/>
    <col min="13309" max="13309" width="12.75" style="148" customWidth="1"/>
    <col min="13310" max="13310" width="11.75" style="148" customWidth="1"/>
    <col min="13311" max="13311" width="12.5" style="148" customWidth="1"/>
    <col min="13312" max="13312" width="5.75" style="148" customWidth="1"/>
    <col min="13313" max="13313" width="7.375" style="148" customWidth="1"/>
    <col min="13314" max="13314" width="11.75" style="148" customWidth="1"/>
    <col min="13315" max="13315" width="11.875" style="148" customWidth="1"/>
    <col min="13316" max="13316" width="13.5" style="148" customWidth="1"/>
    <col min="13317" max="13317" width="10.75" style="148" customWidth="1"/>
    <col min="13318" max="13318" width="1.125" style="148" customWidth="1"/>
    <col min="13319" max="13319" width="12.25" style="148" customWidth="1"/>
    <col min="13320" max="13323" width="11.375" style="148" customWidth="1"/>
    <col min="13324" max="13324" width="5.375" style="148" customWidth="1"/>
    <col min="13325" max="13325" width="6" style="148" customWidth="1"/>
    <col min="13326" max="13326" width="5.75" style="148" customWidth="1"/>
    <col min="13327" max="13329" width="9" style="148"/>
    <col min="13330" max="13330" width="11.25" style="148" bestFit="1" customWidth="1"/>
    <col min="13331" max="13563" width="9" style="148"/>
    <col min="13564" max="13564" width="3.75" style="148" customWidth="1"/>
    <col min="13565" max="13565" width="12.75" style="148" customWidth="1"/>
    <col min="13566" max="13566" width="11.75" style="148" customWidth="1"/>
    <col min="13567" max="13567" width="12.5" style="148" customWidth="1"/>
    <col min="13568" max="13568" width="5.75" style="148" customWidth="1"/>
    <col min="13569" max="13569" width="7.375" style="148" customWidth="1"/>
    <col min="13570" max="13570" width="11.75" style="148" customWidth="1"/>
    <col min="13571" max="13571" width="11.875" style="148" customWidth="1"/>
    <col min="13572" max="13572" width="13.5" style="148" customWidth="1"/>
    <col min="13573" max="13573" width="10.75" style="148" customWidth="1"/>
    <col min="13574" max="13574" width="1.125" style="148" customWidth="1"/>
    <col min="13575" max="13575" width="12.25" style="148" customWidth="1"/>
    <col min="13576" max="13579" width="11.375" style="148" customWidth="1"/>
    <col min="13580" max="13580" width="5.375" style="148" customWidth="1"/>
    <col min="13581" max="13581" width="6" style="148" customWidth="1"/>
    <col min="13582" max="13582" width="5.75" style="148" customWidth="1"/>
    <col min="13583" max="13585" width="9" style="148"/>
    <col min="13586" max="13586" width="11.25" style="148" bestFit="1" customWidth="1"/>
    <col min="13587" max="13819" width="9" style="148"/>
    <col min="13820" max="13820" width="3.75" style="148" customWidth="1"/>
    <col min="13821" max="13821" width="12.75" style="148" customWidth="1"/>
    <col min="13822" max="13822" width="11.75" style="148" customWidth="1"/>
    <col min="13823" max="13823" width="12.5" style="148" customWidth="1"/>
    <col min="13824" max="13824" width="5.75" style="148" customWidth="1"/>
    <col min="13825" max="13825" width="7.375" style="148" customWidth="1"/>
    <col min="13826" max="13826" width="11.75" style="148" customWidth="1"/>
    <col min="13827" max="13827" width="11.875" style="148" customWidth="1"/>
    <col min="13828" max="13828" width="13.5" style="148" customWidth="1"/>
    <col min="13829" max="13829" width="10.75" style="148" customWidth="1"/>
    <col min="13830" max="13830" width="1.125" style="148" customWidth="1"/>
    <col min="13831" max="13831" width="12.25" style="148" customWidth="1"/>
    <col min="13832" max="13835" width="11.375" style="148" customWidth="1"/>
    <col min="13836" max="13836" width="5.375" style="148" customWidth="1"/>
    <col min="13837" max="13837" width="6" style="148" customWidth="1"/>
    <col min="13838" max="13838" width="5.75" style="148" customWidth="1"/>
    <col min="13839" max="13841" width="9" style="148"/>
    <col min="13842" max="13842" width="11.25" style="148" bestFit="1" customWidth="1"/>
    <col min="13843" max="14075" width="9" style="148"/>
    <col min="14076" max="14076" width="3.75" style="148" customWidth="1"/>
    <col min="14077" max="14077" width="12.75" style="148" customWidth="1"/>
    <col min="14078" max="14078" width="11.75" style="148" customWidth="1"/>
    <col min="14079" max="14079" width="12.5" style="148" customWidth="1"/>
    <col min="14080" max="14080" width="5.75" style="148" customWidth="1"/>
    <col min="14081" max="14081" width="7.375" style="148" customWidth="1"/>
    <col min="14082" max="14082" width="11.75" style="148" customWidth="1"/>
    <col min="14083" max="14083" width="11.875" style="148" customWidth="1"/>
    <col min="14084" max="14084" width="13.5" style="148" customWidth="1"/>
    <col min="14085" max="14085" width="10.75" style="148" customWidth="1"/>
    <col min="14086" max="14086" width="1.125" style="148" customWidth="1"/>
    <col min="14087" max="14087" width="12.25" style="148" customWidth="1"/>
    <col min="14088" max="14091" width="11.375" style="148" customWidth="1"/>
    <col min="14092" max="14092" width="5.375" style="148" customWidth="1"/>
    <col min="14093" max="14093" width="6" style="148" customWidth="1"/>
    <col min="14094" max="14094" width="5.75" style="148" customWidth="1"/>
    <col min="14095" max="14097" width="9" style="148"/>
    <col min="14098" max="14098" width="11.25" style="148" bestFit="1" customWidth="1"/>
    <col min="14099" max="14331" width="9" style="148"/>
    <col min="14332" max="14332" width="3.75" style="148" customWidth="1"/>
    <col min="14333" max="14333" width="12.75" style="148" customWidth="1"/>
    <col min="14334" max="14334" width="11.75" style="148" customWidth="1"/>
    <col min="14335" max="14335" width="12.5" style="148" customWidth="1"/>
    <col min="14336" max="14336" width="5.75" style="148" customWidth="1"/>
    <col min="14337" max="14337" width="7.375" style="148" customWidth="1"/>
    <col min="14338" max="14338" width="11.75" style="148" customWidth="1"/>
    <col min="14339" max="14339" width="11.875" style="148" customWidth="1"/>
    <col min="14340" max="14340" width="13.5" style="148" customWidth="1"/>
    <col min="14341" max="14341" width="10.75" style="148" customWidth="1"/>
    <col min="14342" max="14342" width="1.125" style="148" customWidth="1"/>
    <col min="14343" max="14343" width="12.25" style="148" customWidth="1"/>
    <col min="14344" max="14347" width="11.375" style="148" customWidth="1"/>
    <col min="14348" max="14348" width="5.375" style="148" customWidth="1"/>
    <col min="14349" max="14349" width="6" style="148" customWidth="1"/>
    <col min="14350" max="14350" width="5.75" style="148" customWidth="1"/>
    <col min="14351" max="14353" width="9" style="148"/>
    <col min="14354" max="14354" width="11.25" style="148" bestFit="1" customWidth="1"/>
    <col min="14355" max="14587" width="9" style="148"/>
    <col min="14588" max="14588" width="3.75" style="148" customWidth="1"/>
    <col min="14589" max="14589" width="12.75" style="148" customWidth="1"/>
    <col min="14590" max="14590" width="11.75" style="148" customWidth="1"/>
    <col min="14591" max="14591" width="12.5" style="148" customWidth="1"/>
    <col min="14592" max="14592" width="5.75" style="148" customWidth="1"/>
    <col min="14593" max="14593" width="7.375" style="148" customWidth="1"/>
    <col min="14594" max="14594" width="11.75" style="148" customWidth="1"/>
    <col min="14595" max="14595" width="11.875" style="148" customWidth="1"/>
    <col min="14596" max="14596" width="13.5" style="148" customWidth="1"/>
    <col min="14597" max="14597" width="10.75" style="148" customWidth="1"/>
    <col min="14598" max="14598" width="1.125" style="148" customWidth="1"/>
    <col min="14599" max="14599" width="12.25" style="148" customWidth="1"/>
    <col min="14600" max="14603" width="11.375" style="148" customWidth="1"/>
    <col min="14604" max="14604" width="5.375" style="148" customWidth="1"/>
    <col min="14605" max="14605" width="6" style="148" customWidth="1"/>
    <col min="14606" max="14606" width="5.75" style="148" customWidth="1"/>
    <col min="14607" max="14609" width="9" style="148"/>
    <col min="14610" max="14610" width="11.25" style="148" bestFit="1" customWidth="1"/>
    <col min="14611" max="14843" width="9" style="148"/>
    <col min="14844" max="14844" width="3.75" style="148" customWidth="1"/>
    <col min="14845" max="14845" width="12.75" style="148" customWidth="1"/>
    <col min="14846" max="14846" width="11.75" style="148" customWidth="1"/>
    <col min="14847" max="14847" width="12.5" style="148" customWidth="1"/>
    <col min="14848" max="14848" width="5.75" style="148" customWidth="1"/>
    <col min="14849" max="14849" width="7.375" style="148" customWidth="1"/>
    <col min="14850" max="14850" width="11.75" style="148" customWidth="1"/>
    <col min="14851" max="14851" width="11.875" style="148" customWidth="1"/>
    <col min="14852" max="14852" width="13.5" style="148" customWidth="1"/>
    <col min="14853" max="14853" width="10.75" style="148" customWidth="1"/>
    <col min="14854" max="14854" width="1.125" style="148" customWidth="1"/>
    <col min="14855" max="14855" width="12.25" style="148" customWidth="1"/>
    <col min="14856" max="14859" width="11.375" style="148" customWidth="1"/>
    <col min="14860" max="14860" width="5.375" style="148" customWidth="1"/>
    <col min="14861" max="14861" width="6" style="148" customWidth="1"/>
    <col min="14862" max="14862" width="5.75" style="148" customWidth="1"/>
    <col min="14863" max="14865" width="9" style="148"/>
    <col min="14866" max="14866" width="11.25" style="148" bestFit="1" customWidth="1"/>
    <col min="14867" max="15099" width="9" style="148"/>
    <col min="15100" max="15100" width="3.75" style="148" customWidth="1"/>
    <col min="15101" max="15101" width="12.75" style="148" customWidth="1"/>
    <col min="15102" max="15102" width="11.75" style="148" customWidth="1"/>
    <col min="15103" max="15103" width="12.5" style="148" customWidth="1"/>
    <col min="15104" max="15104" width="5.75" style="148" customWidth="1"/>
    <col min="15105" max="15105" width="7.375" style="148" customWidth="1"/>
    <col min="15106" max="15106" width="11.75" style="148" customWidth="1"/>
    <col min="15107" max="15107" width="11.875" style="148" customWidth="1"/>
    <col min="15108" max="15108" width="13.5" style="148" customWidth="1"/>
    <col min="15109" max="15109" width="10.75" style="148" customWidth="1"/>
    <col min="15110" max="15110" width="1.125" style="148" customWidth="1"/>
    <col min="15111" max="15111" width="12.25" style="148" customWidth="1"/>
    <col min="15112" max="15115" width="11.375" style="148" customWidth="1"/>
    <col min="15116" max="15116" width="5.375" style="148" customWidth="1"/>
    <col min="15117" max="15117" width="6" style="148" customWidth="1"/>
    <col min="15118" max="15118" width="5.75" style="148" customWidth="1"/>
    <col min="15119" max="15121" width="9" style="148"/>
    <col min="15122" max="15122" width="11.25" style="148" bestFit="1" customWidth="1"/>
    <col min="15123" max="15355" width="9" style="148"/>
    <col min="15356" max="15356" width="3.75" style="148" customWidth="1"/>
    <col min="15357" max="15357" width="12.75" style="148" customWidth="1"/>
    <col min="15358" max="15358" width="11.75" style="148" customWidth="1"/>
    <col min="15359" max="15359" width="12.5" style="148" customWidth="1"/>
    <col min="15360" max="15360" width="5.75" style="148" customWidth="1"/>
    <col min="15361" max="15361" width="7.375" style="148" customWidth="1"/>
    <col min="15362" max="15362" width="11.75" style="148" customWidth="1"/>
    <col min="15363" max="15363" width="11.875" style="148" customWidth="1"/>
    <col min="15364" max="15364" width="13.5" style="148" customWidth="1"/>
    <col min="15365" max="15365" width="10.75" style="148" customWidth="1"/>
    <col min="15366" max="15366" width="1.125" style="148" customWidth="1"/>
    <col min="15367" max="15367" width="12.25" style="148" customWidth="1"/>
    <col min="15368" max="15371" width="11.375" style="148" customWidth="1"/>
    <col min="15372" max="15372" width="5.375" style="148" customWidth="1"/>
    <col min="15373" max="15373" width="6" style="148" customWidth="1"/>
    <col min="15374" max="15374" width="5.75" style="148" customWidth="1"/>
    <col min="15375" max="15377" width="9" style="148"/>
    <col min="15378" max="15378" width="11.25" style="148" bestFit="1" customWidth="1"/>
    <col min="15379" max="15611" width="9" style="148"/>
    <col min="15612" max="15612" width="3.75" style="148" customWidth="1"/>
    <col min="15613" max="15613" width="12.75" style="148" customWidth="1"/>
    <col min="15614" max="15614" width="11.75" style="148" customWidth="1"/>
    <col min="15615" max="15615" width="12.5" style="148" customWidth="1"/>
    <col min="15616" max="15616" width="5.75" style="148" customWidth="1"/>
    <col min="15617" max="15617" width="7.375" style="148" customWidth="1"/>
    <col min="15618" max="15618" width="11.75" style="148" customWidth="1"/>
    <col min="15619" max="15619" width="11.875" style="148" customWidth="1"/>
    <col min="15620" max="15620" width="13.5" style="148" customWidth="1"/>
    <col min="15621" max="15621" width="10.75" style="148" customWidth="1"/>
    <col min="15622" max="15622" width="1.125" style="148" customWidth="1"/>
    <col min="15623" max="15623" width="12.25" style="148" customWidth="1"/>
    <col min="15624" max="15627" width="11.375" style="148" customWidth="1"/>
    <col min="15628" max="15628" width="5.375" style="148" customWidth="1"/>
    <col min="15629" max="15629" width="6" style="148" customWidth="1"/>
    <col min="15630" max="15630" width="5.75" style="148" customWidth="1"/>
    <col min="15631" max="15633" width="9" style="148"/>
    <col min="15634" max="15634" width="11.25" style="148" bestFit="1" customWidth="1"/>
    <col min="15635" max="15867" width="9" style="148"/>
    <col min="15868" max="15868" width="3.75" style="148" customWidth="1"/>
    <col min="15869" max="15869" width="12.75" style="148" customWidth="1"/>
    <col min="15870" max="15870" width="11.75" style="148" customWidth="1"/>
    <col min="15871" max="15871" width="12.5" style="148" customWidth="1"/>
    <col min="15872" max="15872" width="5.75" style="148" customWidth="1"/>
    <col min="15873" max="15873" width="7.375" style="148" customWidth="1"/>
    <col min="15874" max="15874" width="11.75" style="148" customWidth="1"/>
    <col min="15875" max="15875" width="11.875" style="148" customWidth="1"/>
    <col min="15876" max="15876" width="13.5" style="148" customWidth="1"/>
    <col min="15877" max="15877" width="10.75" style="148" customWidth="1"/>
    <col min="15878" max="15878" width="1.125" style="148" customWidth="1"/>
    <col min="15879" max="15879" width="12.25" style="148" customWidth="1"/>
    <col min="15880" max="15883" width="11.375" style="148" customWidth="1"/>
    <col min="15884" max="15884" width="5.375" style="148" customWidth="1"/>
    <col min="15885" max="15885" width="6" style="148" customWidth="1"/>
    <col min="15886" max="15886" width="5.75" style="148" customWidth="1"/>
    <col min="15887" max="15889" width="9" style="148"/>
    <col min="15890" max="15890" width="11.25" style="148" bestFit="1" customWidth="1"/>
    <col min="15891" max="16123" width="9" style="148"/>
    <col min="16124" max="16124" width="3.75" style="148" customWidth="1"/>
    <col min="16125" max="16125" width="12.75" style="148" customWidth="1"/>
    <col min="16126" max="16126" width="11.75" style="148" customWidth="1"/>
    <col min="16127" max="16127" width="12.5" style="148" customWidth="1"/>
    <col min="16128" max="16128" width="5.75" style="148" customWidth="1"/>
    <col min="16129" max="16129" width="7.375" style="148" customWidth="1"/>
    <col min="16130" max="16130" width="11.75" style="148" customWidth="1"/>
    <col min="16131" max="16131" width="11.875" style="148" customWidth="1"/>
    <col min="16132" max="16132" width="13.5" style="148" customWidth="1"/>
    <col min="16133" max="16133" width="10.75" style="148" customWidth="1"/>
    <col min="16134" max="16134" width="1.125" style="148" customWidth="1"/>
    <col min="16135" max="16135" width="12.25" style="148" customWidth="1"/>
    <col min="16136" max="16139" width="11.375" style="148" customWidth="1"/>
    <col min="16140" max="16140" width="5.375" style="148" customWidth="1"/>
    <col min="16141" max="16141" width="6" style="148" customWidth="1"/>
    <col min="16142" max="16142" width="5.75" style="148" customWidth="1"/>
    <col min="16143" max="16145" width="9" style="148"/>
    <col min="16146" max="16146" width="11.25" style="148" bestFit="1" customWidth="1"/>
    <col min="16147" max="16384" width="9" style="148"/>
  </cols>
  <sheetData>
    <row r="1" spans="1:18" x14ac:dyDescent="0.15">
      <c r="A1" s="170" t="s">
        <v>119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</row>
    <row r="2" spans="1:18" x14ac:dyDescent="0.15">
      <c r="A2" s="148" t="s">
        <v>206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151"/>
      <c r="R2" s="212"/>
    </row>
    <row r="3" spans="1:18" ht="12" customHeight="1" x14ac:dyDescent="0.15"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51"/>
      <c r="R3" s="212" t="s">
        <v>240</v>
      </c>
    </row>
    <row r="4" spans="1:18" ht="13.5" customHeight="1" x14ac:dyDescent="0.15">
      <c r="A4" s="583" t="s">
        <v>82</v>
      </c>
      <c r="B4" s="571"/>
      <c r="C4" s="620" t="s">
        <v>101</v>
      </c>
      <c r="D4" s="637" t="s">
        <v>120</v>
      </c>
      <c r="E4" s="646" t="s">
        <v>121</v>
      </c>
      <c r="F4" s="640" t="s">
        <v>122</v>
      </c>
      <c r="G4" s="651" t="s">
        <v>123</v>
      </c>
      <c r="H4" s="654" t="s">
        <v>124</v>
      </c>
      <c r="I4" s="637" t="s">
        <v>204</v>
      </c>
      <c r="J4" s="637" t="s">
        <v>205</v>
      </c>
      <c r="K4" s="640" t="s">
        <v>125</v>
      </c>
      <c r="L4" s="643" t="s">
        <v>126</v>
      </c>
      <c r="M4" s="637" t="s">
        <v>127</v>
      </c>
      <c r="N4" s="637" t="s">
        <v>128</v>
      </c>
      <c r="O4" s="637" t="s">
        <v>129</v>
      </c>
      <c r="P4" s="646" t="s">
        <v>130</v>
      </c>
      <c r="Q4" s="640"/>
      <c r="R4" s="626" t="s">
        <v>131</v>
      </c>
    </row>
    <row r="5" spans="1:18" x14ac:dyDescent="0.15">
      <c r="A5" s="584"/>
      <c r="B5" s="619"/>
      <c r="C5" s="621"/>
      <c r="D5" s="638"/>
      <c r="E5" s="647"/>
      <c r="F5" s="648"/>
      <c r="G5" s="652"/>
      <c r="H5" s="655"/>
      <c r="I5" s="638"/>
      <c r="J5" s="638"/>
      <c r="K5" s="641"/>
      <c r="L5" s="644"/>
      <c r="M5" s="638"/>
      <c r="N5" s="638"/>
      <c r="O5" s="638"/>
      <c r="P5" s="647"/>
      <c r="Q5" s="648"/>
      <c r="R5" s="627"/>
    </row>
    <row r="6" spans="1:18" x14ac:dyDescent="0.15">
      <c r="A6" s="585"/>
      <c r="B6" s="573"/>
      <c r="C6" s="622"/>
      <c r="D6" s="639"/>
      <c r="E6" s="649"/>
      <c r="F6" s="650"/>
      <c r="G6" s="653"/>
      <c r="H6" s="656"/>
      <c r="I6" s="639"/>
      <c r="J6" s="639"/>
      <c r="K6" s="642"/>
      <c r="L6" s="645"/>
      <c r="M6" s="639"/>
      <c r="N6" s="639"/>
      <c r="O6" s="639"/>
      <c r="P6" s="649"/>
      <c r="Q6" s="650"/>
      <c r="R6" s="628"/>
    </row>
    <row r="7" spans="1:18" s="151" customFormat="1" ht="3.75" customHeight="1" x14ac:dyDescent="0.15">
      <c r="A7" s="367"/>
      <c r="B7" s="367"/>
      <c r="C7" s="377"/>
      <c r="D7" s="390"/>
      <c r="E7" s="390"/>
      <c r="F7" s="391"/>
      <c r="G7" s="172"/>
      <c r="H7" s="392"/>
      <c r="I7" s="387"/>
      <c r="J7" s="387"/>
      <c r="K7" s="388"/>
      <c r="L7" s="356"/>
      <c r="M7" s="390"/>
      <c r="N7" s="390"/>
      <c r="O7" s="173"/>
      <c r="P7" s="390"/>
      <c r="Q7" s="174"/>
      <c r="R7" s="380"/>
    </row>
    <row r="8" spans="1:18" s="160" customFormat="1" ht="18" customHeight="1" x14ac:dyDescent="0.15">
      <c r="B8" s="175" t="s">
        <v>84</v>
      </c>
      <c r="C8" s="176">
        <v>445</v>
      </c>
      <c r="D8" s="374">
        <v>175127933</v>
      </c>
      <c r="E8" s="609">
        <v>23983013</v>
      </c>
      <c r="F8" s="610">
        <v>0</v>
      </c>
      <c r="G8" s="177">
        <v>13.973580990990003</v>
      </c>
      <c r="H8" s="178">
        <v>38.836361670794012</v>
      </c>
      <c r="I8" s="176">
        <v>108617603</v>
      </c>
      <c r="J8" s="179">
        <v>63.285495970322771</v>
      </c>
      <c r="K8" s="180">
        <v>61754016</v>
      </c>
      <c r="L8" s="374">
        <v>138773.06966292133</v>
      </c>
      <c r="M8" s="178">
        <v>35.980664485104199</v>
      </c>
      <c r="N8" s="374">
        <v>8788102</v>
      </c>
      <c r="O8" s="178">
        <v>5.1203430967610792</v>
      </c>
      <c r="P8" s="634">
        <f>E41+O41</f>
        <v>11481631</v>
      </c>
      <c r="Q8" s="635"/>
      <c r="R8" s="318" t="s">
        <v>70</v>
      </c>
    </row>
    <row r="9" spans="1:18" ht="13.5" customHeight="1" x14ac:dyDescent="0.15">
      <c r="A9" s="170">
        <v>9</v>
      </c>
      <c r="B9" s="181" t="s">
        <v>21</v>
      </c>
      <c r="C9" s="182">
        <v>30</v>
      </c>
      <c r="D9" s="183">
        <v>3952677</v>
      </c>
      <c r="E9" s="611">
        <v>706189</v>
      </c>
      <c r="F9" s="636"/>
      <c r="G9" s="386">
        <v>18.526906934292207</v>
      </c>
      <c r="H9" s="184">
        <v>38.07193022086053</v>
      </c>
      <c r="I9" s="185">
        <v>2295727</v>
      </c>
      <c r="J9" s="186">
        <v>60.228523066122307</v>
      </c>
      <c r="K9" s="187">
        <v>1854881</v>
      </c>
      <c r="L9" s="188">
        <v>61829.366666666669</v>
      </c>
      <c r="M9" s="186">
        <v>48.662904210044147</v>
      </c>
      <c r="N9" s="182">
        <v>117903</v>
      </c>
      <c r="O9" s="184">
        <v>3.0931916360547302</v>
      </c>
      <c r="P9" s="613">
        <f>E42+O42</f>
        <v>219317</v>
      </c>
      <c r="Q9" s="614"/>
      <c r="R9" s="189">
        <v>9</v>
      </c>
    </row>
    <row r="10" spans="1:18" x14ac:dyDescent="0.15">
      <c r="A10" s="170">
        <v>10</v>
      </c>
      <c r="B10" s="181" t="s">
        <v>22</v>
      </c>
      <c r="C10" s="182" t="s">
        <v>73</v>
      </c>
      <c r="D10" s="191" t="s">
        <v>73</v>
      </c>
      <c r="E10" s="633" t="s">
        <v>73</v>
      </c>
      <c r="F10" s="612"/>
      <c r="G10" s="386" t="s">
        <v>73</v>
      </c>
      <c r="H10" s="386" t="s">
        <v>73</v>
      </c>
      <c r="I10" s="185" t="s">
        <v>73</v>
      </c>
      <c r="J10" s="433" t="s">
        <v>73</v>
      </c>
      <c r="K10" s="192" t="s">
        <v>73</v>
      </c>
      <c r="L10" s="386" t="s">
        <v>73</v>
      </c>
      <c r="M10" s="386" t="s">
        <v>73</v>
      </c>
      <c r="N10" s="385" t="s">
        <v>73</v>
      </c>
      <c r="O10" s="385" t="s">
        <v>73</v>
      </c>
      <c r="P10" s="613" t="s">
        <v>73</v>
      </c>
      <c r="Q10" s="614"/>
      <c r="R10" s="189">
        <v>10</v>
      </c>
    </row>
    <row r="11" spans="1:18" x14ac:dyDescent="0.15">
      <c r="A11" s="170">
        <v>11</v>
      </c>
      <c r="B11" s="181" t="s">
        <v>23</v>
      </c>
      <c r="C11" s="182">
        <v>115</v>
      </c>
      <c r="D11" s="183">
        <v>18119824</v>
      </c>
      <c r="E11" s="611">
        <v>3582445</v>
      </c>
      <c r="F11" s="612"/>
      <c r="G11" s="386">
        <v>20.417271025267652</v>
      </c>
      <c r="H11" s="184">
        <v>46.454660722107775</v>
      </c>
      <c r="I11" s="185">
        <v>9615546</v>
      </c>
      <c r="J11" s="186">
        <v>54.801457869675119</v>
      </c>
      <c r="K11" s="187">
        <v>7711702</v>
      </c>
      <c r="L11" s="188">
        <v>67058.278260869571</v>
      </c>
      <c r="M11" s="186">
        <v>43.950963601701801</v>
      </c>
      <c r="N11" s="182">
        <v>713423</v>
      </c>
      <c r="O11" s="184">
        <v>4.0659802862736276</v>
      </c>
      <c r="P11" s="613">
        <f>E44+O44</f>
        <v>761087</v>
      </c>
      <c r="Q11" s="614"/>
      <c r="R11" s="189">
        <v>11</v>
      </c>
    </row>
    <row r="12" spans="1:18" x14ac:dyDescent="0.15">
      <c r="A12" s="170">
        <v>12</v>
      </c>
      <c r="B12" s="181" t="s">
        <v>24</v>
      </c>
      <c r="C12" s="182">
        <v>9</v>
      </c>
      <c r="D12" s="183">
        <v>3699293</v>
      </c>
      <c r="E12" s="611">
        <v>449084</v>
      </c>
      <c r="F12" s="612"/>
      <c r="G12" s="386">
        <v>12.419506094790398</v>
      </c>
      <c r="H12" s="184">
        <v>43.036567531773059</v>
      </c>
      <c r="I12" s="185">
        <v>2483318</v>
      </c>
      <c r="J12" s="186">
        <v>68.676646320738882</v>
      </c>
      <c r="K12" s="187">
        <v>1043494</v>
      </c>
      <c r="L12" s="188">
        <v>115943.77777777778</v>
      </c>
      <c r="M12" s="186">
        <v>28.858031221057107</v>
      </c>
      <c r="N12" s="182">
        <v>120620</v>
      </c>
      <c r="O12" s="184">
        <v>3.3357697561115911</v>
      </c>
      <c r="P12" s="613">
        <f>E45+O45</f>
        <v>114969</v>
      </c>
      <c r="Q12" s="614"/>
      <c r="R12" s="189">
        <v>12</v>
      </c>
    </row>
    <row r="13" spans="1:18" x14ac:dyDescent="0.15">
      <c r="A13" s="170">
        <v>13</v>
      </c>
      <c r="B13" s="181" t="s">
        <v>25</v>
      </c>
      <c r="C13" s="182">
        <v>5</v>
      </c>
      <c r="D13" s="183">
        <v>832948</v>
      </c>
      <c r="E13" s="611">
        <v>162628</v>
      </c>
      <c r="F13" s="612"/>
      <c r="G13" s="386">
        <v>20.49659772206811</v>
      </c>
      <c r="H13" s="184">
        <v>32.844254961637809</v>
      </c>
      <c r="I13" s="185">
        <v>277632</v>
      </c>
      <c r="J13" s="186">
        <v>34.990969690171518</v>
      </c>
      <c r="K13" s="192">
        <v>495149</v>
      </c>
      <c r="L13" s="188">
        <v>99029.8</v>
      </c>
      <c r="M13" s="186">
        <v>62.405427512385955</v>
      </c>
      <c r="N13" s="182">
        <v>27704</v>
      </c>
      <c r="O13" s="184">
        <v>3.4916357779236971</v>
      </c>
      <c r="P13" s="613" t="s">
        <v>99</v>
      </c>
      <c r="Q13" s="614"/>
      <c r="R13" s="189">
        <v>13</v>
      </c>
    </row>
    <row r="14" spans="1:18" x14ac:dyDescent="0.15">
      <c r="A14" s="170">
        <v>14</v>
      </c>
      <c r="B14" s="181" t="s">
        <v>26</v>
      </c>
      <c r="C14" s="182">
        <v>13</v>
      </c>
      <c r="D14" s="183">
        <v>4130376</v>
      </c>
      <c r="E14" s="611">
        <v>500414</v>
      </c>
      <c r="F14" s="612"/>
      <c r="G14" s="386">
        <v>12.214392222842472</v>
      </c>
      <c r="H14" s="184">
        <v>47.478870406424463</v>
      </c>
      <c r="I14" s="185">
        <v>3122274</v>
      </c>
      <c r="J14" s="186">
        <v>76.210256434039124</v>
      </c>
      <c r="K14" s="192">
        <v>1053972</v>
      </c>
      <c r="L14" s="188">
        <v>81074.769230769234</v>
      </c>
      <c r="M14" s="186">
        <v>25.725953710115473</v>
      </c>
      <c r="N14" s="182">
        <v>316134</v>
      </c>
      <c r="O14" s="184">
        <v>7.7163801791638162</v>
      </c>
      <c r="P14" s="613">
        <f>E47+O47</f>
        <v>823340</v>
      </c>
      <c r="Q14" s="614"/>
      <c r="R14" s="189">
        <v>14</v>
      </c>
    </row>
    <row r="15" spans="1:18" x14ac:dyDescent="0.15">
      <c r="A15" s="170">
        <v>15</v>
      </c>
      <c r="B15" s="181" t="s">
        <v>27</v>
      </c>
      <c r="C15" s="182">
        <v>13</v>
      </c>
      <c r="D15" s="183">
        <v>1775217</v>
      </c>
      <c r="E15" s="611">
        <v>416582</v>
      </c>
      <c r="F15" s="612"/>
      <c r="G15" s="386">
        <v>24.245171999166573</v>
      </c>
      <c r="H15" s="184">
        <v>47.42536102778363</v>
      </c>
      <c r="I15" s="185">
        <v>804484</v>
      </c>
      <c r="J15" s="186">
        <v>46.821161141329966</v>
      </c>
      <c r="K15" s="192">
        <v>878395</v>
      </c>
      <c r="L15" s="188">
        <v>67568.846153846156</v>
      </c>
      <c r="M15" s="186">
        <v>51.122799012458344</v>
      </c>
      <c r="N15" s="182">
        <v>79269</v>
      </c>
      <c r="O15" s="184">
        <v>4.613474752154282</v>
      </c>
      <c r="P15" s="613">
        <f>E48+O48</f>
        <v>203563</v>
      </c>
      <c r="Q15" s="614"/>
      <c r="R15" s="189">
        <v>15</v>
      </c>
    </row>
    <row r="16" spans="1:18" x14ac:dyDescent="0.15">
      <c r="A16" s="170">
        <v>16</v>
      </c>
      <c r="B16" s="181" t="s">
        <v>28</v>
      </c>
      <c r="C16" s="182">
        <v>29</v>
      </c>
      <c r="D16" s="183">
        <v>21762142</v>
      </c>
      <c r="E16" s="611" t="s">
        <v>99</v>
      </c>
      <c r="F16" s="612"/>
      <c r="G16" s="386" t="s">
        <v>99</v>
      </c>
      <c r="H16" s="184" t="s">
        <v>99</v>
      </c>
      <c r="I16" s="185" t="s">
        <v>99</v>
      </c>
      <c r="J16" s="186" t="s">
        <v>99</v>
      </c>
      <c r="K16" s="192" t="s">
        <v>99</v>
      </c>
      <c r="L16" s="188" t="s">
        <v>99</v>
      </c>
      <c r="M16" s="186" t="s">
        <v>99</v>
      </c>
      <c r="N16" s="182">
        <v>1257081</v>
      </c>
      <c r="O16" s="184">
        <v>5.8569276909858559</v>
      </c>
      <c r="P16" s="613">
        <f>E49+O49</f>
        <v>1897134</v>
      </c>
      <c r="Q16" s="614"/>
      <c r="R16" s="189">
        <v>16</v>
      </c>
    </row>
    <row r="17" spans="1:18" x14ac:dyDescent="0.15">
      <c r="A17" s="170">
        <v>17</v>
      </c>
      <c r="B17" s="181" t="s">
        <v>85</v>
      </c>
      <c r="C17" s="182" t="s">
        <v>73</v>
      </c>
      <c r="D17" s="382" t="s">
        <v>73</v>
      </c>
      <c r="E17" s="611" t="s">
        <v>73</v>
      </c>
      <c r="F17" s="612"/>
      <c r="G17" s="186" t="s">
        <v>73</v>
      </c>
      <c r="H17" s="386" t="s">
        <v>73</v>
      </c>
      <c r="I17" s="185" t="s">
        <v>73</v>
      </c>
      <c r="J17" s="433" t="s">
        <v>73</v>
      </c>
      <c r="K17" s="192" t="s">
        <v>73</v>
      </c>
      <c r="L17" s="386" t="s">
        <v>73</v>
      </c>
      <c r="M17" s="386" t="s">
        <v>73</v>
      </c>
      <c r="N17" s="182" t="s">
        <v>73</v>
      </c>
      <c r="O17" s="385" t="s">
        <v>73</v>
      </c>
      <c r="P17" s="613" t="s">
        <v>73</v>
      </c>
      <c r="Q17" s="614"/>
      <c r="R17" s="189">
        <v>17</v>
      </c>
    </row>
    <row r="18" spans="1:18" x14ac:dyDescent="0.15">
      <c r="A18" s="170">
        <v>18</v>
      </c>
      <c r="B18" s="181" t="s">
        <v>30</v>
      </c>
      <c r="C18" s="182">
        <v>36</v>
      </c>
      <c r="D18" s="183">
        <v>11688312</v>
      </c>
      <c r="E18" s="611">
        <v>1715543</v>
      </c>
      <c r="F18" s="612"/>
      <c r="G18" s="386">
        <v>15.098557976437336</v>
      </c>
      <c r="H18" s="184">
        <v>41.606259675244061</v>
      </c>
      <c r="I18" s="193">
        <v>9106620</v>
      </c>
      <c r="J18" s="186">
        <v>80.147702528810854</v>
      </c>
      <c r="K18" s="192">
        <v>4123281</v>
      </c>
      <c r="L18" s="188">
        <v>114535.58333333333</v>
      </c>
      <c r="M18" s="186">
        <v>36.289149984373758</v>
      </c>
      <c r="N18" s="182">
        <v>720956</v>
      </c>
      <c r="O18" s="184">
        <v>6.3451606660167403</v>
      </c>
      <c r="P18" s="613">
        <f>E51+O51</f>
        <v>867462</v>
      </c>
      <c r="Q18" s="614"/>
      <c r="R18" s="189">
        <v>18</v>
      </c>
    </row>
    <row r="19" spans="1:18" x14ac:dyDescent="0.15">
      <c r="A19" s="170">
        <v>19</v>
      </c>
      <c r="B19" s="181" t="s">
        <v>31</v>
      </c>
      <c r="C19" s="182">
        <v>2</v>
      </c>
      <c r="D19" s="382" t="s">
        <v>99</v>
      </c>
      <c r="E19" s="630" t="s">
        <v>99</v>
      </c>
      <c r="F19" s="612"/>
      <c r="G19" s="382" t="s">
        <v>99</v>
      </c>
      <c r="H19" s="382" t="s">
        <v>99</v>
      </c>
      <c r="I19" s="191" t="s">
        <v>99</v>
      </c>
      <c r="J19" s="191" t="s">
        <v>99</v>
      </c>
      <c r="K19" s="191" t="s">
        <v>99</v>
      </c>
      <c r="L19" s="191" t="s">
        <v>99</v>
      </c>
      <c r="M19" s="191" t="s">
        <v>99</v>
      </c>
      <c r="N19" s="191" t="s">
        <v>99</v>
      </c>
      <c r="O19" s="191" t="s">
        <v>99</v>
      </c>
      <c r="P19" s="631" t="s">
        <v>99</v>
      </c>
      <c r="Q19" s="632"/>
      <c r="R19" s="189">
        <v>19</v>
      </c>
    </row>
    <row r="20" spans="1:18" x14ac:dyDescent="0.15">
      <c r="A20" s="170">
        <v>20</v>
      </c>
      <c r="B20" s="181" t="s">
        <v>32</v>
      </c>
      <c r="C20" s="182">
        <v>1</v>
      </c>
      <c r="D20" s="382" t="s">
        <v>99</v>
      </c>
      <c r="E20" s="630" t="s">
        <v>99</v>
      </c>
      <c r="F20" s="612"/>
      <c r="G20" s="382" t="s">
        <v>99</v>
      </c>
      <c r="H20" s="382" t="s">
        <v>99</v>
      </c>
      <c r="I20" s="191" t="s">
        <v>99</v>
      </c>
      <c r="J20" s="191" t="s">
        <v>99</v>
      </c>
      <c r="K20" s="191" t="s">
        <v>99</v>
      </c>
      <c r="L20" s="191" t="s">
        <v>99</v>
      </c>
      <c r="M20" s="191" t="s">
        <v>99</v>
      </c>
      <c r="N20" s="382" t="s">
        <v>73</v>
      </c>
      <c r="O20" s="385" t="s">
        <v>73</v>
      </c>
      <c r="P20" s="613" t="s">
        <v>73</v>
      </c>
      <c r="Q20" s="614"/>
      <c r="R20" s="189">
        <v>20</v>
      </c>
    </row>
    <row r="21" spans="1:18" x14ac:dyDescent="0.15">
      <c r="A21" s="170">
        <v>21</v>
      </c>
      <c r="B21" s="181" t="s">
        <v>34</v>
      </c>
      <c r="C21" s="182">
        <v>13</v>
      </c>
      <c r="D21" s="382">
        <v>2179944</v>
      </c>
      <c r="E21" s="611">
        <v>603938</v>
      </c>
      <c r="F21" s="612"/>
      <c r="G21" s="386">
        <v>28.235044409308045</v>
      </c>
      <c r="H21" s="184">
        <v>102.92462042649933</v>
      </c>
      <c r="I21" s="193">
        <v>1437048</v>
      </c>
      <c r="J21" s="186">
        <v>67.184237617615238</v>
      </c>
      <c r="K21" s="192">
        <v>586777</v>
      </c>
      <c r="L21" s="188">
        <v>45136.692307692305</v>
      </c>
      <c r="M21" s="186">
        <v>27.432740866381234</v>
      </c>
      <c r="N21" s="182">
        <v>152330</v>
      </c>
      <c r="O21" s="184">
        <v>7.1216653280136297</v>
      </c>
      <c r="P21" s="613">
        <f>E54+O54</f>
        <v>221796</v>
      </c>
      <c r="Q21" s="614"/>
      <c r="R21" s="189">
        <v>21</v>
      </c>
    </row>
    <row r="22" spans="1:18" x14ac:dyDescent="0.15">
      <c r="A22" s="170">
        <v>22</v>
      </c>
      <c r="B22" s="181" t="s">
        <v>35</v>
      </c>
      <c r="C22" s="182">
        <v>2</v>
      </c>
      <c r="D22" s="382" t="s">
        <v>99</v>
      </c>
      <c r="E22" s="630" t="s">
        <v>99</v>
      </c>
      <c r="F22" s="612"/>
      <c r="G22" s="382" t="s">
        <v>99</v>
      </c>
      <c r="H22" s="382" t="s">
        <v>99</v>
      </c>
      <c r="I22" s="191" t="s">
        <v>99</v>
      </c>
      <c r="J22" s="191" t="s">
        <v>99</v>
      </c>
      <c r="K22" s="191" t="s">
        <v>99</v>
      </c>
      <c r="L22" s="191" t="s">
        <v>99</v>
      </c>
      <c r="M22" s="191" t="s">
        <v>99</v>
      </c>
      <c r="N22" s="191" t="s">
        <v>99</v>
      </c>
      <c r="O22" s="191" t="s">
        <v>99</v>
      </c>
      <c r="P22" s="631" t="s">
        <v>99</v>
      </c>
      <c r="Q22" s="632"/>
      <c r="R22" s="189">
        <v>22</v>
      </c>
    </row>
    <row r="23" spans="1:18" x14ac:dyDescent="0.15">
      <c r="A23" s="170">
        <v>23</v>
      </c>
      <c r="B23" s="181" t="s">
        <v>36</v>
      </c>
      <c r="C23" s="182">
        <v>9</v>
      </c>
      <c r="D23" s="382" t="s">
        <v>99</v>
      </c>
      <c r="E23" s="611">
        <v>867867</v>
      </c>
      <c r="F23" s="612"/>
      <c r="G23" s="386">
        <v>5.6097846016772213</v>
      </c>
      <c r="H23" s="184">
        <v>27.326398039754668</v>
      </c>
      <c r="I23" s="193">
        <v>11920032</v>
      </c>
      <c r="J23" s="186">
        <v>77.049607791400902</v>
      </c>
      <c r="K23" s="192">
        <v>3175929</v>
      </c>
      <c r="L23" s="188">
        <v>352881</v>
      </c>
      <c r="M23" s="186">
        <v>20.528810981659788</v>
      </c>
      <c r="N23" s="182">
        <v>376223</v>
      </c>
      <c r="O23" s="184">
        <v>2.4318587896495765</v>
      </c>
      <c r="P23" s="613">
        <f t="shared" ref="P23:P29" si="0">E56+O56</f>
        <v>392710</v>
      </c>
      <c r="Q23" s="614"/>
      <c r="R23" s="189">
        <v>23</v>
      </c>
    </row>
    <row r="24" spans="1:18" x14ac:dyDescent="0.15">
      <c r="A24" s="170">
        <v>24</v>
      </c>
      <c r="B24" s="181" t="s">
        <v>37</v>
      </c>
      <c r="C24" s="182">
        <v>29</v>
      </c>
      <c r="D24" s="183">
        <v>6870442</v>
      </c>
      <c r="E24" s="611">
        <v>1094278</v>
      </c>
      <c r="F24" s="612"/>
      <c r="G24" s="386">
        <v>16.421189237339501</v>
      </c>
      <c r="H24" s="184">
        <v>39.390615680177618</v>
      </c>
      <c r="I24" s="185">
        <v>3750967</v>
      </c>
      <c r="J24" s="186">
        <v>56.288565547343218</v>
      </c>
      <c r="K24" s="187">
        <v>2778017</v>
      </c>
      <c r="L24" s="188">
        <v>95793.68965517242</v>
      </c>
      <c r="M24" s="186">
        <v>41.688074567473862</v>
      </c>
      <c r="N24" s="182">
        <v>192489</v>
      </c>
      <c r="O24" s="184">
        <v>2.8885697191264406</v>
      </c>
      <c r="P24" s="613">
        <f t="shared" si="0"/>
        <v>265130</v>
      </c>
      <c r="Q24" s="614"/>
      <c r="R24" s="189">
        <v>24</v>
      </c>
    </row>
    <row r="25" spans="1:18" x14ac:dyDescent="0.15">
      <c r="A25" s="170">
        <v>25</v>
      </c>
      <c r="B25" s="181" t="s">
        <v>38</v>
      </c>
      <c r="C25" s="182">
        <v>6</v>
      </c>
      <c r="D25" s="382" t="s">
        <v>99</v>
      </c>
      <c r="E25" s="611" t="s">
        <v>99</v>
      </c>
      <c r="F25" s="612"/>
      <c r="G25" s="386" t="s">
        <v>99</v>
      </c>
      <c r="H25" s="184" t="s">
        <v>99</v>
      </c>
      <c r="I25" s="185" t="s">
        <v>99</v>
      </c>
      <c r="J25" s="186" t="s">
        <v>99</v>
      </c>
      <c r="K25" s="192" t="s">
        <v>99</v>
      </c>
      <c r="L25" s="188" t="s">
        <v>99</v>
      </c>
      <c r="M25" s="186" t="s">
        <v>99</v>
      </c>
      <c r="N25" s="182">
        <v>47023</v>
      </c>
      <c r="O25" s="184">
        <v>3.0699154423477677</v>
      </c>
      <c r="P25" s="613">
        <f t="shared" si="0"/>
        <v>69106</v>
      </c>
      <c r="Q25" s="614"/>
      <c r="R25" s="189">
        <v>25</v>
      </c>
    </row>
    <row r="26" spans="1:18" x14ac:dyDescent="0.15">
      <c r="A26" s="170">
        <v>26</v>
      </c>
      <c r="B26" s="181" t="s">
        <v>39</v>
      </c>
      <c r="C26" s="182">
        <v>29</v>
      </c>
      <c r="D26" s="183">
        <v>7082615</v>
      </c>
      <c r="E26" s="611">
        <v>1194239</v>
      </c>
      <c r="F26" s="612"/>
      <c r="G26" s="386">
        <v>16.76813052823362</v>
      </c>
      <c r="H26" s="184">
        <v>49.009379683480823</v>
      </c>
      <c r="I26" s="185">
        <v>5435071</v>
      </c>
      <c r="J26" s="186">
        <v>76.313016036335469</v>
      </c>
      <c r="K26" s="187">
        <v>2436756</v>
      </c>
      <c r="L26" s="188">
        <v>84026.068965517246</v>
      </c>
      <c r="M26" s="186">
        <v>34.214125207313153</v>
      </c>
      <c r="N26" s="182">
        <v>241753</v>
      </c>
      <c r="O26" s="184">
        <v>3.3944175827385159</v>
      </c>
      <c r="P26" s="613">
        <f t="shared" si="0"/>
        <v>183191</v>
      </c>
      <c r="Q26" s="614"/>
      <c r="R26" s="189">
        <v>26</v>
      </c>
    </row>
    <row r="27" spans="1:18" x14ac:dyDescent="0.15">
      <c r="A27" s="170">
        <v>27</v>
      </c>
      <c r="B27" s="181" t="s">
        <v>40</v>
      </c>
      <c r="C27" s="182">
        <v>8</v>
      </c>
      <c r="D27" s="183">
        <v>953898</v>
      </c>
      <c r="E27" s="611">
        <v>263601</v>
      </c>
      <c r="F27" s="612"/>
      <c r="G27" s="386">
        <v>28.428807461347322</v>
      </c>
      <c r="H27" s="184">
        <v>63.917218302175016</v>
      </c>
      <c r="I27" s="185">
        <v>607181</v>
      </c>
      <c r="J27" s="186">
        <v>65.483180045554946</v>
      </c>
      <c r="K27" s="187">
        <v>412410</v>
      </c>
      <c r="L27" s="188">
        <v>51551.25</v>
      </c>
      <c r="M27" s="186">
        <v>44.477541758696852</v>
      </c>
      <c r="N27" s="182">
        <v>43665</v>
      </c>
      <c r="O27" s="184">
        <v>4.7091774226946441</v>
      </c>
      <c r="P27" s="613">
        <f t="shared" si="0"/>
        <v>116574</v>
      </c>
      <c r="Q27" s="614"/>
      <c r="R27" s="189">
        <v>27</v>
      </c>
    </row>
    <row r="28" spans="1:18" x14ac:dyDescent="0.15">
      <c r="A28" s="170">
        <v>28</v>
      </c>
      <c r="B28" s="194" t="s">
        <v>41</v>
      </c>
      <c r="C28" s="195">
        <v>28</v>
      </c>
      <c r="D28" s="183">
        <v>33245220</v>
      </c>
      <c r="E28" s="611">
        <v>5155238</v>
      </c>
      <c r="F28" s="612"/>
      <c r="G28" s="386">
        <v>15.733159620413465</v>
      </c>
      <c r="H28" s="184">
        <v>43.048084536355539</v>
      </c>
      <c r="I28" s="185">
        <v>19456216</v>
      </c>
      <c r="J28" s="186">
        <v>59.37800581413358</v>
      </c>
      <c r="K28" s="187">
        <v>11975534</v>
      </c>
      <c r="L28" s="188">
        <v>427697.64285714284</v>
      </c>
      <c r="M28" s="186">
        <v>36.547873824969585</v>
      </c>
      <c r="N28" s="182">
        <v>2413790</v>
      </c>
      <c r="O28" s="184">
        <v>7.3665936199565989</v>
      </c>
      <c r="P28" s="613">
        <f t="shared" si="0"/>
        <v>3933430</v>
      </c>
      <c r="Q28" s="614"/>
      <c r="R28" s="189">
        <v>28</v>
      </c>
    </row>
    <row r="29" spans="1:18" x14ac:dyDescent="0.15">
      <c r="A29" s="170">
        <v>29</v>
      </c>
      <c r="B29" s="194" t="s">
        <v>42</v>
      </c>
      <c r="C29" s="195">
        <v>22</v>
      </c>
      <c r="D29" s="183">
        <v>17059940</v>
      </c>
      <c r="E29" s="611">
        <v>1351757</v>
      </c>
      <c r="F29" s="612"/>
      <c r="G29" s="386">
        <v>8.1642761632817784</v>
      </c>
      <c r="H29" s="184">
        <v>19.909337316702118</v>
      </c>
      <c r="I29" s="185">
        <v>9353336</v>
      </c>
      <c r="J29" s="186">
        <v>56.491823716811041</v>
      </c>
      <c r="K29" s="187">
        <v>6789563</v>
      </c>
      <c r="L29" s="188">
        <v>308616.5</v>
      </c>
      <c r="M29" s="186">
        <v>41.007272283405911</v>
      </c>
      <c r="N29" s="182">
        <v>668301</v>
      </c>
      <c r="O29" s="184">
        <v>4.0363718657993823</v>
      </c>
      <c r="P29" s="613">
        <f t="shared" si="0"/>
        <v>432249</v>
      </c>
      <c r="Q29" s="614"/>
      <c r="R29" s="189">
        <v>29</v>
      </c>
    </row>
    <row r="30" spans="1:18" x14ac:dyDescent="0.15">
      <c r="A30" s="170">
        <v>30</v>
      </c>
      <c r="B30" s="181" t="s">
        <v>43</v>
      </c>
      <c r="C30" s="182">
        <v>1</v>
      </c>
      <c r="D30" s="382" t="s">
        <v>99</v>
      </c>
      <c r="E30" s="630" t="s">
        <v>99</v>
      </c>
      <c r="F30" s="612"/>
      <c r="G30" s="382" t="s">
        <v>99</v>
      </c>
      <c r="H30" s="382" t="s">
        <v>99</v>
      </c>
      <c r="I30" s="191" t="s">
        <v>99</v>
      </c>
      <c r="J30" s="191" t="s">
        <v>99</v>
      </c>
      <c r="K30" s="191" t="s">
        <v>99</v>
      </c>
      <c r="L30" s="191" t="s">
        <v>99</v>
      </c>
      <c r="M30" s="191" t="s">
        <v>99</v>
      </c>
      <c r="N30" s="191" t="s">
        <v>99</v>
      </c>
      <c r="O30" s="191" t="s">
        <v>99</v>
      </c>
      <c r="P30" s="631" t="s">
        <v>99</v>
      </c>
      <c r="Q30" s="632"/>
      <c r="R30" s="189">
        <v>30</v>
      </c>
    </row>
    <row r="31" spans="1:18" x14ac:dyDescent="0.15">
      <c r="A31" s="170">
        <v>31</v>
      </c>
      <c r="B31" s="181" t="s">
        <v>44</v>
      </c>
      <c r="C31" s="182">
        <v>5</v>
      </c>
      <c r="D31" s="183">
        <v>17535380</v>
      </c>
      <c r="E31" s="611">
        <v>2278065</v>
      </c>
      <c r="F31" s="612"/>
      <c r="G31" s="386">
        <v>13.276396429578826</v>
      </c>
      <c r="H31" s="184">
        <v>51.877688744115247</v>
      </c>
      <c r="I31" s="185">
        <v>11673221</v>
      </c>
      <c r="J31" s="186">
        <v>68.030679373101549</v>
      </c>
      <c r="K31" s="187">
        <v>4391223</v>
      </c>
      <c r="L31" s="188">
        <v>878244.6</v>
      </c>
      <c r="M31" s="186">
        <v>25.591726908005008</v>
      </c>
      <c r="N31" s="182">
        <v>1094316</v>
      </c>
      <c r="O31" s="184">
        <v>6.37759371889344</v>
      </c>
      <c r="P31" s="613">
        <v>659182</v>
      </c>
      <c r="Q31" s="614"/>
      <c r="R31" s="189">
        <v>31</v>
      </c>
    </row>
    <row r="32" spans="1:18" x14ac:dyDescent="0.15">
      <c r="A32" s="196">
        <v>32</v>
      </c>
      <c r="B32" s="197" t="s">
        <v>45</v>
      </c>
      <c r="C32" s="198">
        <v>40</v>
      </c>
      <c r="D32" s="199">
        <v>5011724</v>
      </c>
      <c r="E32" s="615">
        <v>1331781</v>
      </c>
      <c r="F32" s="616"/>
      <c r="G32" s="200">
        <v>27.415610570085271</v>
      </c>
      <c r="H32" s="201">
        <v>49.958529852316758</v>
      </c>
      <c r="I32" s="202">
        <v>2819464</v>
      </c>
      <c r="J32" s="203">
        <v>58.040569012754261</v>
      </c>
      <c r="K32" s="204">
        <v>2665773</v>
      </c>
      <c r="L32" s="205">
        <v>66644.324999999997</v>
      </c>
      <c r="M32" s="203">
        <v>54.876736067152123</v>
      </c>
      <c r="N32" s="198">
        <v>152605</v>
      </c>
      <c r="O32" s="206">
        <v>3.1414769027699472</v>
      </c>
      <c r="P32" s="617">
        <f>E65+O65</f>
        <v>172430</v>
      </c>
      <c r="Q32" s="618"/>
      <c r="R32" s="207">
        <v>32</v>
      </c>
    </row>
    <row r="33" spans="1:18" ht="12.75" customHeight="1" x14ac:dyDescent="0.15">
      <c r="B33" s="322" t="s">
        <v>242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R33" s="208"/>
    </row>
    <row r="34" spans="1:18" ht="15" customHeight="1" x14ac:dyDescent="0.15"/>
    <row r="35" spans="1:18" x14ac:dyDescent="0.15">
      <c r="A35" s="170" t="s">
        <v>132</v>
      </c>
      <c r="D35" s="209"/>
      <c r="E35" s="209"/>
      <c r="F35" s="209"/>
      <c r="I35" s="209"/>
      <c r="J35" s="209"/>
      <c r="K35" s="209"/>
      <c r="L35" s="209"/>
      <c r="M35" s="209"/>
      <c r="N35" s="210"/>
      <c r="O35" s="210"/>
      <c r="P35" s="210"/>
      <c r="Q35" s="211"/>
    </row>
    <row r="36" spans="1:18" ht="12" customHeight="1" x14ac:dyDescent="0.15"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P36" s="212" t="s">
        <v>98</v>
      </c>
    </row>
    <row r="37" spans="1:18" x14ac:dyDescent="0.15">
      <c r="A37" s="583" t="s">
        <v>82</v>
      </c>
      <c r="B37" s="571"/>
      <c r="C37" s="620" t="s">
        <v>101</v>
      </c>
      <c r="D37" s="623" t="s">
        <v>133</v>
      </c>
      <c r="E37" s="624"/>
      <c r="F37" s="624"/>
      <c r="G37" s="624"/>
      <c r="H37" s="624"/>
      <c r="I37" s="624"/>
      <c r="J37" s="624"/>
      <c r="K37" s="624"/>
      <c r="L37" s="624"/>
      <c r="M37" s="624"/>
      <c r="N37" s="624"/>
      <c r="O37" s="625"/>
      <c r="P37" s="626" t="s">
        <v>134</v>
      </c>
      <c r="Q37" s="629"/>
      <c r="R37" s="213"/>
    </row>
    <row r="38" spans="1:18" x14ac:dyDescent="0.15">
      <c r="A38" s="584"/>
      <c r="B38" s="619"/>
      <c r="C38" s="621"/>
      <c r="D38" s="620" t="s">
        <v>135</v>
      </c>
      <c r="E38" s="623" t="s">
        <v>136</v>
      </c>
      <c r="F38" s="624"/>
      <c r="G38" s="624"/>
      <c r="H38" s="624"/>
      <c r="I38" s="624"/>
      <c r="J38" s="625"/>
      <c r="K38" s="571" t="s">
        <v>137</v>
      </c>
      <c r="L38" s="620" t="s">
        <v>138</v>
      </c>
      <c r="M38" s="623" t="s">
        <v>139</v>
      </c>
      <c r="N38" s="624"/>
      <c r="O38" s="624"/>
      <c r="P38" s="627"/>
      <c r="Q38" s="629"/>
      <c r="R38" s="213"/>
    </row>
    <row r="39" spans="1:18" x14ac:dyDescent="0.15">
      <c r="A39" s="585"/>
      <c r="B39" s="573"/>
      <c r="C39" s="622"/>
      <c r="D39" s="622"/>
      <c r="E39" s="623" t="s">
        <v>67</v>
      </c>
      <c r="F39" s="625"/>
      <c r="G39" s="214" t="s">
        <v>140</v>
      </c>
      <c r="H39" s="373" t="s">
        <v>141</v>
      </c>
      <c r="I39" s="214" t="s">
        <v>142</v>
      </c>
      <c r="J39" s="214" t="s">
        <v>45</v>
      </c>
      <c r="K39" s="573"/>
      <c r="L39" s="622"/>
      <c r="M39" s="215" t="s">
        <v>143</v>
      </c>
      <c r="N39" s="432" t="s">
        <v>144</v>
      </c>
      <c r="O39" s="215" t="s">
        <v>145</v>
      </c>
      <c r="P39" s="628"/>
      <c r="Q39" s="629"/>
      <c r="R39" s="213"/>
    </row>
    <row r="40" spans="1:18" s="151" customFormat="1" ht="3.75" customHeight="1" x14ac:dyDescent="0.15">
      <c r="A40" s="367"/>
      <c r="B40" s="376"/>
      <c r="C40" s="376"/>
      <c r="D40" s="378"/>
      <c r="E40" s="216"/>
      <c r="F40" s="217"/>
      <c r="G40" s="218"/>
      <c r="H40" s="217"/>
      <c r="I40" s="218"/>
      <c r="J40" s="218"/>
      <c r="K40" s="376"/>
      <c r="L40" s="378"/>
      <c r="M40" s="377"/>
      <c r="N40" s="368"/>
      <c r="O40" s="377"/>
      <c r="P40" s="379"/>
      <c r="Q40" s="381"/>
      <c r="R40" s="381"/>
    </row>
    <row r="41" spans="1:18" s="160" customFormat="1" ht="18" customHeight="1" x14ac:dyDescent="0.15">
      <c r="B41" s="319" t="s">
        <v>84</v>
      </c>
      <c r="C41" s="375">
        <v>445</v>
      </c>
      <c r="D41" s="176">
        <v>55803386</v>
      </c>
      <c r="E41" s="609">
        <v>11182040</v>
      </c>
      <c r="F41" s="610"/>
      <c r="G41" s="176">
        <v>145868</v>
      </c>
      <c r="H41" s="176">
        <v>2855462</v>
      </c>
      <c r="I41" s="176">
        <v>7222610</v>
      </c>
      <c r="J41" s="176">
        <v>958100</v>
      </c>
      <c r="K41" s="176">
        <v>934542</v>
      </c>
      <c r="L41" s="176">
        <v>8788102</v>
      </c>
      <c r="M41" s="176">
        <v>7737855</v>
      </c>
      <c r="N41" s="374">
        <v>7438264</v>
      </c>
      <c r="O41" s="176">
        <v>299591</v>
      </c>
      <c r="P41" s="219" t="s">
        <v>70</v>
      </c>
      <c r="Q41" s="220"/>
      <c r="R41" s="175"/>
    </row>
    <row r="42" spans="1:18" x14ac:dyDescent="0.15">
      <c r="A42" s="170">
        <v>9</v>
      </c>
      <c r="B42" s="221" t="s">
        <v>21</v>
      </c>
      <c r="C42" s="222">
        <v>30</v>
      </c>
      <c r="D42" s="182">
        <v>1245436</v>
      </c>
      <c r="E42" s="605">
        <v>152030</v>
      </c>
      <c r="F42" s="606"/>
      <c r="G42" s="223">
        <v>6920</v>
      </c>
      <c r="H42" s="224">
        <v>71312</v>
      </c>
      <c r="I42" s="225">
        <v>61418</v>
      </c>
      <c r="J42" s="225">
        <v>12380</v>
      </c>
      <c r="K42" s="163">
        <v>2011</v>
      </c>
      <c r="L42" s="182">
        <v>117903</v>
      </c>
      <c r="M42" s="182">
        <v>69174</v>
      </c>
      <c r="N42" s="317">
        <v>1887</v>
      </c>
      <c r="O42" s="430">
        <v>67287</v>
      </c>
      <c r="P42" s="189">
        <v>9</v>
      </c>
      <c r="Q42" s="226"/>
      <c r="R42" s="210"/>
    </row>
    <row r="43" spans="1:18" x14ac:dyDescent="0.15">
      <c r="A43" s="170">
        <v>10</v>
      </c>
      <c r="B43" s="221" t="s">
        <v>22</v>
      </c>
      <c r="C43" s="222" t="s">
        <v>73</v>
      </c>
      <c r="D43" s="225" t="s">
        <v>73</v>
      </c>
      <c r="E43" s="605" t="s">
        <v>73</v>
      </c>
      <c r="F43" s="606"/>
      <c r="G43" s="225" t="s">
        <v>73</v>
      </c>
      <c r="H43" s="224" t="s">
        <v>73</v>
      </c>
      <c r="I43" s="225" t="s">
        <v>73</v>
      </c>
      <c r="J43" s="225" t="s">
        <v>73</v>
      </c>
      <c r="K43" s="431" t="s">
        <v>73</v>
      </c>
      <c r="L43" s="182" t="s">
        <v>73</v>
      </c>
      <c r="M43" s="182" t="s">
        <v>73</v>
      </c>
      <c r="N43" s="317" t="s">
        <v>73</v>
      </c>
      <c r="O43" s="317" t="s">
        <v>73</v>
      </c>
      <c r="P43" s="189">
        <v>10</v>
      </c>
      <c r="Q43" s="226"/>
      <c r="R43" s="210"/>
    </row>
    <row r="44" spans="1:18" x14ac:dyDescent="0.15">
      <c r="A44" s="170">
        <v>11</v>
      </c>
      <c r="B44" s="221" t="s">
        <v>23</v>
      </c>
      <c r="C44" s="222">
        <v>115</v>
      </c>
      <c r="D44" s="182">
        <v>8056911</v>
      </c>
      <c r="E44" s="605">
        <v>748243</v>
      </c>
      <c r="F44" s="606"/>
      <c r="G44" s="223">
        <v>4411</v>
      </c>
      <c r="H44" s="224">
        <v>213583</v>
      </c>
      <c r="I44" s="225">
        <v>495113</v>
      </c>
      <c r="J44" s="225">
        <v>35136</v>
      </c>
      <c r="K44" s="163">
        <v>14915</v>
      </c>
      <c r="L44" s="182">
        <v>713423</v>
      </c>
      <c r="M44" s="182">
        <v>280800</v>
      </c>
      <c r="N44" s="317">
        <v>267956</v>
      </c>
      <c r="O44" s="430">
        <v>12844</v>
      </c>
      <c r="P44" s="189">
        <v>11</v>
      </c>
      <c r="Q44" s="226"/>
      <c r="R44" s="210"/>
    </row>
    <row r="45" spans="1:18" x14ac:dyDescent="0.15">
      <c r="A45" s="170">
        <v>12</v>
      </c>
      <c r="B45" s="221" t="s">
        <v>24</v>
      </c>
      <c r="C45" s="222">
        <v>9</v>
      </c>
      <c r="D45" s="182">
        <v>1820084</v>
      </c>
      <c r="E45" s="605">
        <v>114819</v>
      </c>
      <c r="F45" s="606"/>
      <c r="G45" s="225" t="s">
        <v>73</v>
      </c>
      <c r="H45" s="224">
        <v>17758</v>
      </c>
      <c r="I45" s="225">
        <v>82902</v>
      </c>
      <c r="J45" s="225">
        <v>14159</v>
      </c>
      <c r="K45" s="163">
        <v>87819</v>
      </c>
      <c r="L45" s="182">
        <v>120620</v>
      </c>
      <c r="M45" s="182">
        <v>79586</v>
      </c>
      <c r="N45" s="317">
        <v>79436</v>
      </c>
      <c r="O45" s="430">
        <v>150</v>
      </c>
      <c r="P45" s="189">
        <v>12</v>
      </c>
      <c r="Q45" s="226"/>
      <c r="R45" s="210"/>
    </row>
    <row r="46" spans="1:18" x14ac:dyDescent="0.15">
      <c r="A46" s="170">
        <v>13</v>
      </c>
      <c r="B46" s="221" t="s">
        <v>25</v>
      </c>
      <c r="C46" s="222">
        <v>5</v>
      </c>
      <c r="D46" s="182">
        <v>260833</v>
      </c>
      <c r="E46" s="605">
        <v>19355</v>
      </c>
      <c r="F46" s="606"/>
      <c r="G46" s="225" t="s">
        <v>73</v>
      </c>
      <c r="H46" s="224">
        <v>1036</v>
      </c>
      <c r="I46" s="225">
        <v>7668</v>
      </c>
      <c r="J46" s="225">
        <v>10651</v>
      </c>
      <c r="K46" s="163">
        <v>355</v>
      </c>
      <c r="L46" s="182">
        <v>27704</v>
      </c>
      <c r="M46" s="182" t="s">
        <v>99</v>
      </c>
      <c r="N46" s="317">
        <v>174</v>
      </c>
      <c r="O46" s="430" t="s">
        <v>99</v>
      </c>
      <c r="P46" s="189">
        <v>13</v>
      </c>
      <c r="Q46" s="226"/>
      <c r="R46" s="210"/>
    </row>
    <row r="47" spans="1:18" x14ac:dyDescent="0.15">
      <c r="A47" s="170">
        <v>14</v>
      </c>
      <c r="B47" s="221" t="s">
        <v>26</v>
      </c>
      <c r="C47" s="222">
        <v>13</v>
      </c>
      <c r="D47" s="182">
        <v>1946856</v>
      </c>
      <c r="E47" s="605">
        <v>1000637</v>
      </c>
      <c r="F47" s="606"/>
      <c r="G47" s="225">
        <v>3326</v>
      </c>
      <c r="H47" s="224">
        <v>113248</v>
      </c>
      <c r="I47" s="225">
        <v>868131</v>
      </c>
      <c r="J47" s="225">
        <v>15932</v>
      </c>
      <c r="K47" s="163">
        <v>27092</v>
      </c>
      <c r="L47" s="182">
        <v>316134</v>
      </c>
      <c r="M47" s="182">
        <v>822078</v>
      </c>
      <c r="N47" s="317">
        <v>999375</v>
      </c>
      <c r="O47" s="430">
        <v>-177297</v>
      </c>
      <c r="P47" s="189">
        <v>14</v>
      </c>
      <c r="Q47" s="226"/>
      <c r="R47" s="210"/>
    </row>
    <row r="48" spans="1:18" x14ac:dyDescent="0.15">
      <c r="A48" s="170">
        <v>15</v>
      </c>
      <c r="B48" s="221" t="s">
        <v>27</v>
      </c>
      <c r="C48" s="222">
        <v>13</v>
      </c>
      <c r="D48" s="182">
        <v>766673</v>
      </c>
      <c r="E48" s="605">
        <v>204199</v>
      </c>
      <c r="F48" s="606"/>
      <c r="G48" s="225">
        <v>4972</v>
      </c>
      <c r="H48" s="224">
        <v>131938</v>
      </c>
      <c r="I48" s="225">
        <v>59866</v>
      </c>
      <c r="J48" s="225">
        <v>7423</v>
      </c>
      <c r="K48" s="163">
        <v>24981</v>
      </c>
      <c r="L48" s="182">
        <v>79269</v>
      </c>
      <c r="M48" s="182">
        <v>789</v>
      </c>
      <c r="N48" s="317">
        <v>1425</v>
      </c>
      <c r="O48" s="430">
        <v>-636</v>
      </c>
      <c r="P48" s="189">
        <v>15</v>
      </c>
      <c r="Q48" s="226"/>
      <c r="R48" s="210"/>
    </row>
    <row r="49" spans="1:18" x14ac:dyDescent="0.15">
      <c r="A49" s="170">
        <v>16</v>
      </c>
      <c r="B49" s="221" t="s">
        <v>28</v>
      </c>
      <c r="C49" s="222">
        <v>29</v>
      </c>
      <c r="D49" s="182">
        <v>11028928</v>
      </c>
      <c r="E49" s="605">
        <v>1632252</v>
      </c>
      <c r="F49" s="606"/>
      <c r="G49" s="223">
        <v>10403</v>
      </c>
      <c r="H49" s="224">
        <v>350644</v>
      </c>
      <c r="I49" s="225">
        <v>1188321</v>
      </c>
      <c r="J49" s="225">
        <v>82884</v>
      </c>
      <c r="K49" s="321">
        <v>35379</v>
      </c>
      <c r="L49" s="222">
        <v>1257081</v>
      </c>
      <c r="M49" s="182">
        <v>1441007</v>
      </c>
      <c r="N49" s="317">
        <v>1176125</v>
      </c>
      <c r="O49" s="430">
        <v>264882</v>
      </c>
      <c r="P49" s="189">
        <v>16</v>
      </c>
      <c r="Q49" s="226"/>
      <c r="R49" s="210"/>
    </row>
    <row r="50" spans="1:18" x14ac:dyDescent="0.15">
      <c r="A50" s="170">
        <v>17</v>
      </c>
      <c r="B50" s="221" t="s">
        <v>85</v>
      </c>
      <c r="C50" s="222" t="s">
        <v>73</v>
      </c>
      <c r="D50" s="225" t="s">
        <v>73</v>
      </c>
      <c r="E50" s="605" t="s">
        <v>73</v>
      </c>
      <c r="F50" s="606"/>
      <c r="G50" s="225" t="s">
        <v>73</v>
      </c>
      <c r="H50" s="224" t="s">
        <v>73</v>
      </c>
      <c r="I50" s="225" t="s">
        <v>73</v>
      </c>
      <c r="J50" s="225" t="s">
        <v>73</v>
      </c>
      <c r="K50" s="222" t="s">
        <v>73</v>
      </c>
      <c r="L50" s="222" t="s">
        <v>73</v>
      </c>
      <c r="M50" s="182" t="s">
        <v>73</v>
      </c>
      <c r="N50" s="317" t="s">
        <v>73</v>
      </c>
      <c r="O50" s="317" t="s">
        <v>73</v>
      </c>
      <c r="P50" s="189">
        <v>17</v>
      </c>
      <c r="Q50" s="226"/>
      <c r="R50" s="210"/>
    </row>
    <row r="51" spans="1:18" x14ac:dyDescent="0.15">
      <c r="A51" s="170">
        <v>18</v>
      </c>
      <c r="B51" s="221" t="s">
        <v>30</v>
      </c>
      <c r="C51" s="222">
        <v>36</v>
      </c>
      <c r="D51" s="182">
        <v>3865336</v>
      </c>
      <c r="E51" s="605">
        <v>857147</v>
      </c>
      <c r="F51" s="606"/>
      <c r="G51" s="223">
        <v>42929</v>
      </c>
      <c r="H51" s="224">
        <v>191312</v>
      </c>
      <c r="I51" s="225">
        <v>559386</v>
      </c>
      <c r="J51" s="225">
        <v>63520</v>
      </c>
      <c r="K51" s="222">
        <v>18922</v>
      </c>
      <c r="L51" s="182">
        <v>720956</v>
      </c>
      <c r="M51" s="182">
        <v>368342</v>
      </c>
      <c r="N51" s="317">
        <v>358027</v>
      </c>
      <c r="O51" s="430">
        <v>10315</v>
      </c>
      <c r="P51" s="189">
        <v>18</v>
      </c>
      <c r="Q51" s="226"/>
      <c r="R51" s="210"/>
    </row>
    <row r="52" spans="1:18" x14ac:dyDescent="0.15">
      <c r="A52" s="170">
        <v>19</v>
      </c>
      <c r="B52" s="221" t="s">
        <v>31</v>
      </c>
      <c r="C52" s="212">
        <v>2</v>
      </c>
      <c r="D52" s="317" t="s">
        <v>99</v>
      </c>
      <c r="E52" s="605" t="s">
        <v>99</v>
      </c>
      <c r="F52" s="606"/>
      <c r="G52" s="225" t="s">
        <v>73</v>
      </c>
      <c r="H52" s="224" t="s">
        <v>99</v>
      </c>
      <c r="I52" s="182" t="s">
        <v>99</v>
      </c>
      <c r="J52" s="182" t="s">
        <v>99</v>
      </c>
      <c r="K52" s="222" t="s">
        <v>99</v>
      </c>
      <c r="L52" s="317" t="s">
        <v>99</v>
      </c>
      <c r="M52" s="317" t="s">
        <v>73</v>
      </c>
      <c r="N52" s="317" t="s">
        <v>73</v>
      </c>
      <c r="O52" s="317" t="s">
        <v>73</v>
      </c>
      <c r="P52" s="189">
        <v>19</v>
      </c>
      <c r="Q52" s="226"/>
      <c r="R52" s="210"/>
    </row>
    <row r="53" spans="1:18" x14ac:dyDescent="0.15">
      <c r="A53" s="170">
        <v>20</v>
      </c>
      <c r="B53" s="221" t="s">
        <v>32</v>
      </c>
      <c r="C53" s="212">
        <v>1</v>
      </c>
      <c r="D53" s="317" t="s">
        <v>99</v>
      </c>
      <c r="E53" s="605" t="s">
        <v>73</v>
      </c>
      <c r="F53" s="606"/>
      <c r="G53" s="225" t="s">
        <v>73</v>
      </c>
      <c r="H53" s="224" t="s">
        <v>73</v>
      </c>
      <c r="I53" s="225" t="s">
        <v>73</v>
      </c>
      <c r="J53" s="225" t="s">
        <v>73</v>
      </c>
      <c r="K53" s="222" t="s">
        <v>73</v>
      </c>
      <c r="L53" s="317" t="s">
        <v>73</v>
      </c>
      <c r="M53" s="182" t="s">
        <v>73</v>
      </c>
      <c r="N53" s="317" t="s">
        <v>73</v>
      </c>
      <c r="O53" s="317" t="s">
        <v>73</v>
      </c>
      <c r="P53" s="189">
        <v>20</v>
      </c>
      <c r="Q53" s="226"/>
      <c r="R53" s="210"/>
    </row>
    <row r="54" spans="1:18" x14ac:dyDescent="0.15">
      <c r="A54" s="170">
        <v>21</v>
      </c>
      <c r="B54" s="221" t="s">
        <v>34</v>
      </c>
      <c r="C54" s="222">
        <v>13</v>
      </c>
      <c r="D54" s="182">
        <v>1276196</v>
      </c>
      <c r="E54" s="605">
        <v>222122</v>
      </c>
      <c r="F54" s="606"/>
      <c r="G54" s="225">
        <v>14425</v>
      </c>
      <c r="H54" s="224">
        <v>30743</v>
      </c>
      <c r="I54" s="225">
        <v>147069</v>
      </c>
      <c r="J54" s="225">
        <v>29885</v>
      </c>
      <c r="K54" s="222">
        <v>5538</v>
      </c>
      <c r="L54" s="182">
        <v>152330</v>
      </c>
      <c r="M54" s="182">
        <v>118805</v>
      </c>
      <c r="N54" s="317">
        <v>119131</v>
      </c>
      <c r="O54" s="430">
        <v>-326</v>
      </c>
      <c r="P54" s="189">
        <v>21</v>
      </c>
      <c r="Q54" s="226"/>
      <c r="R54" s="210"/>
    </row>
    <row r="55" spans="1:18" x14ac:dyDescent="0.15">
      <c r="A55" s="170">
        <v>22</v>
      </c>
      <c r="B55" s="221" t="s">
        <v>35</v>
      </c>
      <c r="C55" s="212">
        <v>2</v>
      </c>
      <c r="D55" s="317" t="s">
        <v>99</v>
      </c>
      <c r="E55" s="605" t="s">
        <v>99</v>
      </c>
      <c r="F55" s="606"/>
      <c r="G55" s="225" t="s">
        <v>73</v>
      </c>
      <c r="H55" s="212" t="s">
        <v>99</v>
      </c>
      <c r="I55" s="182" t="s">
        <v>99</v>
      </c>
      <c r="J55" s="182" t="s">
        <v>99</v>
      </c>
      <c r="K55" s="212" t="s">
        <v>99</v>
      </c>
      <c r="L55" s="317" t="s">
        <v>99</v>
      </c>
      <c r="M55" s="317" t="s">
        <v>99</v>
      </c>
      <c r="N55" s="317" t="s">
        <v>73</v>
      </c>
      <c r="O55" s="317" t="s">
        <v>99</v>
      </c>
      <c r="P55" s="189">
        <v>22</v>
      </c>
      <c r="Q55" s="226"/>
      <c r="R55" s="210"/>
    </row>
    <row r="56" spans="1:18" x14ac:dyDescent="0.15">
      <c r="A56" s="170">
        <v>23</v>
      </c>
      <c r="B56" s="221" t="s">
        <v>36</v>
      </c>
      <c r="C56" s="222">
        <v>9</v>
      </c>
      <c r="D56" s="182">
        <v>3456695</v>
      </c>
      <c r="E56" s="605">
        <v>272544</v>
      </c>
      <c r="F56" s="606"/>
      <c r="G56" s="225" t="s">
        <v>73</v>
      </c>
      <c r="H56" s="224">
        <v>35996</v>
      </c>
      <c r="I56" s="225">
        <v>195382</v>
      </c>
      <c r="J56" s="225">
        <v>41166</v>
      </c>
      <c r="K56" s="163">
        <v>1995</v>
      </c>
      <c r="L56" s="182">
        <v>376223</v>
      </c>
      <c r="M56" s="182">
        <v>388227</v>
      </c>
      <c r="N56" s="317">
        <v>268061</v>
      </c>
      <c r="O56" s="430">
        <v>120166</v>
      </c>
      <c r="P56" s="189">
        <v>23</v>
      </c>
      <c r="Q56" s="226"/>
      <c r="R56" s="210"/>
    </row>
    <row r="57" spans="1:18" x14ac:dyDescent="0.15">
      <c r="A57" s="170">
        <v>24</v>
      </c>
      <c r="B57" s="221" t="s">
        <v>37</v>
      </c>
      <c r="C57" s="222">
        <v>29</v>
      </c>
      <c r="D57" s="182">
        <v>1719546</v>
      </c>
      <c r="E57" s="605">
        <v>290550</v>
      </c>
      <c r="F57" s="606"/>
      <c r="G57" s="223">
        <v>6691</v>
      </c>
      <c r="H57" s="224">
        <v>124200</v>
      </c>
      <c r="I57" s="225">
        <v>118574</v>
      </c>
      <c r="J57" s="225">
        <v>41085</v>
      </c>
      <c r="K57" s="163">
        <v>23665</v>
      </c>
      <c r="L57" s="182">
        <v>192489</v>
      </c>
      <c r="M57" s="182">
        <v>12653</v>
      </c>
      <c r="N57" s="317">
        <v>38073</v>
      </c>
      <c r="O57" s="430">
        <v>-25420</v>
      </c>
      <c r="P57" s="189">
        <v>24</v>
      </c>
      <c r="Q57" s="226"/>
      <c r="R57" s="210"/>
    </row>
    <row r="58" spans="1:18" x14ac:dyDescent="0.15">
      <c r="A58" s="170">
        <v>25</v>
      </c>
      <c r="B58" s="221" t="s">
        <v>38</v>
      </c>
      <c r="C58" s="222">
        <v>6</v>
      </c>
      <c r="D58" s="182">
        <v>310450</v>
      </c>
      <c r="E58" s="605">
        <v>69499</v>
      </c>
      <c r="F58" s="606"/>
      <c r="G58" s="223">
        <v>6912</v>
      </c>
      <c r="H58" s="224">
        <v>27076</v>
      </c>
      <c r="I58" s="225">
        <v>31553</v>
      </c>
      <c r="J58" s="225">
        <v>3958</v>
      </c>
      <c r="K58" s="163">
        <v>1395</v>
      </c>
      <c r="L58" s="182">
        <v>47023</v>
      </c>
      <c r="M58" s="182">
        <v>12545</v>
      </c>
      <c r="N58" s="317">
        <v>12938</v>
      </c>
      <c r="O58" s="430">
        <v>-393</v>
      </c>
      <c r="P58" s="189">
        <v>25</v>
      </c>
      <c r="Q58" s="226"/>
      <c r="R58" s="210"/>
    </row>
    <row r="59" spans="1:18" x14ac:dyDescent="0.15">
      <c r="A59" s="170">
        <v>26</v>
      </c>
      <c r="B59" s="221" t="s">
        <v>39</v>
      </c>
      <c r="C59" s="222">
        <v>29</v>
      </c>
      <c r="D59" s="182">
        <v>1692300</v>
      </c>
      <c r="E59" s="605">
        <v>159515</v>
      </c>
      <c r="F59" s="606"/>
      <c r="G59" s="225">
        <v>24415</v>
      </c>
      <c r="H59" s="224">
        <v>30322</v>
      </c>
      <c r="I59" s="225">
        <v>80336</v>
      </c>
      <c r="J59" s="225">
        <v>24442</v>
      </c>
      <c r="K59" s="163">
        <v>21562</v>
      </c>
      <c r="L59" s="182">
        <v>241753</v>
      </c>
      <c r="M59" s="182">
        <v>64363</v>
      </c>
      <c r="N59" s="317">
        <v>40687</v>
      </c>
      <c r="O59" s="430">
        <v>23676</v>
      </c>
      <c r="P59" s="189">
        <v>26</v>
      </c>
      <c r="Q59" s="226"/>
      <c r="R59" s="210"/>
    </row>
    <row r="60" spans="1:18" x14ac:dyDescent="0.15">
      <c r="A60" s="170">
        <v>27</v>
      </c>
      <c r="B60" s="221" t="s">
        <v>40</v>
      </c>
      <c r="C60" s="222">
        <v>8</v>
      </c>
      <c r="D60" s="182">
        <v>406412</v>
      </c>
      <c r="E60" s="605">
        <v>117634</v>
      </c>
      <c r="F60" s="606"/>
      <c r="G60" s="223">
        <v>9939</v>
      </c>
      <c r="H60" s="224">
        <v>86930</v>
      </c>
      <c r="I60" s="225">
        <v>12709</v>
      </c>
      <c r="J60" s="225">
        <v>8056</v>
      </c>
      <c r="K60" s="163">
        <v>69154</v>
      </c>
      <c r="L60" s="182">
        <v>43665</v>
      </c>
      <c r="M60" s="182">
        <v>43301</v>
      </c>
      <c r="N60" s="317">
        <v>44361</v>
      </c>
      <c r="O60" s="430">
        <v>-1060</v>
      </c>
      <c r="P60" s="189">
        <v>27</v>
      </c>
      <c r="Q60" s="226"/>
      <c r="R60" s="210"/>
    </row>
    <row r="61" spans="1:18" x14ac:dyDescent="0.15">
      <c r="A61" s="170">
        <v>28</v>
      </c>
      <c r="B61" s="227" t="s">
        <v>41</v>
      </c>
      <c r="C61" s="228">
        <v>28</v>
      </c>
      <c r="D61" s="182">
        <v>7982904</v>
      </c>
      <c r="E61" s="605">
        <v>3824804</v>
      </c>
      <c r="F61" s="606"/>
      <c r="G61" s="223">
        <v>8621</v>
      </c>
      <c r="H61" s="224">
        <v>1217600</v>
      </c>
      <c r="I61" s="225">
        <v>2265734</v>
      </c>
      <c r="J61" s="225">
        <v>332849</v>
      </c>
      <c r="K61" s="163">
        <v>377719</v>
      </c>
      <c r="L61" s="182">
        <v>2413790</v>
      </c>
      <c r="M61" s="182">
        <v>3558944</v>
      </c>
      <c r="N61" s="317">
        <v>3450318</v>
      </c>
      <c r="O61" s="430">
        <v>108626</v>
      </c>
      <c r="P61" s="189">
        <v>28</v>
      </c>
      <c r="Q61" s="226"/>
      <c r="R61" s="210"/>
    </row>
    <row r="62" spans="1:18" x14ac:dyDescent="0.15">
      <c r="A62" s="170">
        <v>29</v>
      </c>
      <c r="B62" s="227" t="s">
        <v>42</v>
      </c>
      <c r="C62" s="228">
        <v>22</v>
      </c>
      <c r="D62" s="182">
        <v>3413888</v>
      </c>
      <c r="E62" s="605">
        <v>534876</v>
      </c>
      <c r="F62" s="606"/>
      <c r="G62" s="223">
        <v>610</v>
      </c>
      <c r="H62" s="224">
        <v>84735</v>
      </c>
      <c r="I62" s="225">
        <v>416210</v>
      </c>
      <c r="J62" s="223">
        <v>33321</v>
      </c>
      <c r="K62" s="163">
        <v>8505</v>
      </c>
      <c r="L62" s="182">
        <v>668301</v>
      </c>
      <c r="M62" s="182">
        <v>348733</v>
      </c>
      <c r="N62" s="317">
        <v>451360</v>
      </c>
      <c r="O62" s="430">
        <v>-102627</v>
      </c>
      <c r="P62" s="189">
        <v>29</v>
      </c>
      <c r="Q62" s="226"/>
      <c r="R62" s="210"/>
    </row>
    <row r="63" spans="1:18" x14ac:dyDescent="0.15">
      <c r="A63" s="170">
        <v>30</v>
      </c>
      <c r="B63" s="221" t="s">
        <v>43</v>
      </c>
      <c r="C63" s="212">
        <v>1</v>
      </c>
      <c r="D63" s="317" t="s">
        <v>99</v>
      </c>
      <c r="E63" s="605" t="s">
        <v>99</v>
      </c>
      <c r="F63" s="606"/>
      <c r="G63" s="225" t="s">
        <v>73</v>
      </c>
      <c r="H63" s="212" t="s">
        <v>99</v>
      </c>
      <c r="I63" s="182" t="s">
        <v>73</v>
      </c>
      <c r="J63" s="182" t="s">
        <v>99</v>
      </c>
      <c r="K63" s="212" t="s">
        <v>99</v>
      </c>
      <c r="L63" s="317" t="s">
        <v>99</v>
      </c>
      <c r="M63" s="182" t="s">
        <v>73</v>
      </c>
      <c r="N63" s="317" t="s">
        <v>73</v>
      </c>
      <c r="O63" s="317" t="s">
        <v>73</v>
      </c>
      <c r="P63" s="189">
        <v>30</v>
      </c>
      <c r="Q63" s="226"/>
      <c r="R63" s="210"/>
    </row>
    <row r="64" spans="1:18" x14ac:dyDescent="0.15">
      <c r="A64" s="170">
        <v>31</v>
      </c>
      <c r="B64" s="221" t="s">
        <v>44</v>
      </c>
      <c r="C64" s="222">
        <v>5</v>
      </c>
      <c r="D64" s="182">
        <v>4741899</v>
      </c>
      <c r="E64" s="605">
        <v>661680</v>
      </c>
      <c r="F64" s="606"/>
      <c r="G64" s="225">
        <v>64</v>
      </c>
      <c r="H64" s="224">
        <v>2552</v>
      </c>
      <c r="I64" s="225">
        <v>509400</v>
      </c>
      <c r="J64" s="225">
        <v>149664</v>
      </c>
      <c r="K64" s="212">
        <v>5517</v>
      </c>
      <c r="L64" s="182">
        <v>1094316</v>
      </c>
      <c r="M64" s="430">
        <v>118092</v>
      </c>
      <c r="N64" s="317">
        <v>120590</v>
      </c>
      <c r="O64" s="430">
        <v>-2498</v>
      </c>
      <c r="P64" s="189">
        <v>31</v>
      </c>
      <c r="Q64" s="226"/>
      <c r="R64" s="210"/>
    </row>
    <row r="65" spans="1:18" x14ac:dyDescent="0.15">
      <c r="A65" s="196">
        <v>32</v>
      </c>
      <c r="B65" s="229" t="s">
        <v>45</v>
      </c>
      <c r="C65" s="171">
        <v>40</v>
      </c>
      <c r="D65" s="230">
        <v>1140793</v>
      </c>
      <c r="E65" s="607">
        <v>170520</v>
      </c>
      <c r="F65" s="608"/>
      <c r="G65" s="231">
        <v>1230</v>
      </c>
      <c r="H65" s="232">
        <v>63570</v>
      </c>
      <c r="I65" s="233">
        <v>71734</v>
      </c>
      <c r="J65" s="233">
        <v>33986</v>
      </c>
      <c r="K65" s="234">
        <v>21827</v>
      </c>
      <c r="L65" s="198">
        <v>152605</v>
      </c>
      <c r="M65" s="198">
        <v>10250</v>
      </c>
      <c r="N65" s="230">
        <v>8340</v>
      </c>
      <c r="O65" s="235">
        <v>1910</v>
      </c>
      <c r="P65" s="207">
        <v>32</v>
      </c>
      <c r="Q65" s="236"/>
      <c r="R65" s="210"/>
    </row>
    <row r="66" spans="1:18" x14ac:dyDescent="0.15">
      <c r="B66" s="322" t="s">
        <v>242</v>
      </c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R66" s="208"/>
    </row>
    <row r="68" spans="1:18" x14ac:dyDescent="0.15">
      <c r="I68" s="151"/>
      <c r="J68" s="151"/>
      <c r="K68" s="151"/>
    </row>
    <row r="69" spans="1:18" x14ac:dyDescent="0.15">
      <c r="I69" s="151"/>
      <c r="J69" s="151"/>
      <c r="K69" s="151"/>
    </row>
    <row r="70" spans="1:18" x14ac:dyDescent="0.15">
      <c r="I70" s="151"/>
      <c r="J70" s="429"/>
      <c r="K70" s="151"/>
    </row>
    <row r="71" spans="1:18" x14ac:dyDescent="0.15">
      <c r="I71" s="151"/>
      <c r="J71" s="429"/>
      <c r="K71" s="151"/>
    </row>
    <row r="72" spans="1:18" x14ac:dyDescent="0.15">
      <c r="I72" s="151"/>
      <c r="J72" s="429"/>
      <c r="K72" s="151"/>
    </row>
    <row r="73" spans="1:18" x14ac:dyDescent="0.15">
      <c r="I73" s="151"/>
      <c r="J73" s="428"/>
      <c r="K73" s="151"/>
    </row>
    <row r="74" spans="1:18" x14ac:dyDescent="0.15">
      <c r="I74" s="151"/>
      <c r="J74" s="427"/>
      <c r="K74" s="151"/>
    </row>
    <row r="75" spans="1:18" x14ac:dyDescent="0.15">
      <c r="I75" s="151"/>
      <c r="J75" s="426"/>
      <c r="K75" s="151"/>
    </row>
    <row r="76" spans="1:18" x14ac:dyDescent="0.15">
      <c r="I76" s="151"/>
      <c r="J76" s="427"/>
      <c r="K76" s="151"/>
    </row>
    <row r="77" spans="1:18" x14ac:dyDescent="0.15">
      <c r="I77" s="151"/>
      <c r="J77" s="427"/>
      <c r="K77" s="151"/>
    </row>
    <row r="78" spans="1:18" x14ac:dyDescent="0.15">
      <c r="I78" s="151"/>
      <c r="J78" s="426"/>
      <c r="K78" s="151"/>
    </row>
    <row r="79" spans="1:18" x14ac:dyDescent="0.15">
      <c r="I79" s="151"/>
      <c r="J79" s="426"/>
      <c r="K79" s="151"/>
    </row>
    <row r="80" spans="1:18" x14ac:dyDescent="0.15">
      <c r="I80" s="151"/>
      <c r="J80" s="426"/>
      <c r="K80" s="151"/>
    </row>
    <row r="81" spans="9:11" x14ac:dyDescent="0.15">
      <c r="I81" s="151"/>
      <c r="J81" s="426"/>
      <c r="K81" s="151"/>
    </row>
    <row r="82" spans="9:11" x14ac:dyDescent="0.15">
      <c r="I82" s="151"/>
      <c r="J82" s="426"/>
      <c r="K82" s="151"/>
    </row>
    <row r="83" spans="9:11" x14ac:dyDescent="0.15">
      <c r="I83" s="151"/>
      <c r="J83" s="426"/>
      <c r="K83" s="151"/>
    </row>
    <row r="84" spans="9:11" x14ac:dyDescent="0.15">
      <c r="I84" s="151"/>
      <c r="J84" s="426"/>
      <c r="K84" s="151"/>
    </row>
    <row r="85" spans="9:11" x14ac:dyDescent="0.15">
      <c r="I85" s="151"/>
      <c r="J85" s="426"/>
      <c r="K85" s="151"/>
    </row>
    <row r="86" spans="9:11" x14ac:dyDescent="0.15">
      <c r="I86" s="151"/>
      <c r="J86" s="427"/>
      <c r="K86" s="151"/>
    </row>
    <row r="87" spans="9:11" x14ac:dyDescent="0.15">
      <c r="I87" s="151"/>
      <c r="J87" s="426"/>
      <c r="K87" s="151"/>
    </row>
    <row r="88" spans="9:11" x14ac:dyDescent="0.15">
      <c r="I88" s="151"/>
      <c r="J88" s="427"/>
      <c r="K88" s="151"/>
    </row>
    <row r="89" spans="9:11" x14ac:dyDescent="0.15">
      <c r="I89" s="151"/>
      <c r="J89" s="427"/>
      <c r="K89" s="151"/>
    </row>
    <row r="90" spans="9:11" x14ac:dyDescent="0.15">
      <c r="I90" s="151"/>
      <c r="J90" s="427"/>
      <c r="K90" s="151"/>
    </row>
    <row r="91" spans="9:11" x14ac:dyDescent="0.15">
      <c r="I91" s="151"/>
      <c r="J91" s="427"/>
      <c r="K91" s="151"/>
    </row>
    <row r="92" spans="9:11" x14ac:dyDescent="0.15">
      <c r="I92" s="151"/>
      <c r="J92" s="427"/>
      <c r="K92" s="151"/>
    </row>
    <row r="93" spans="9:11" x14ac:dyDescent="0.15">
      <c r="I93" s="151"/>
      <c r="J93" s="427"/>
      <c r="K93" s="151"/>
    </row>
    <row r="94" spans="9:11" x14ac:dyDescent="0.15">
      <c r="I94" s="151"/>
      <c r="J94" s="426"/>
      <c r="K94" s="151"/>
    </row>
    <row r="95" spans="9:11" x14ac:dyDescent="0.15">
      <c r="I95" s="151"/>
      <c r="J95" s="427"/>
      <c r="K95" s="151"/>
    </row>
    <row r="96" spans="9:11" x14ac:dyDescent="0.15">
      <c r="I96" s="151"/>
      <c r="J96" s="426"/>
      <c r="K96" s="151"/>
    </row>
    <row r="97" spans="9:11" x14ac:dyDescent="0.15">
      <c r="I97" s="151"/>
      <c r="J97" s="151"/>
      <c r="K97" s="151"/>
    </row>
    <row r="98" spans="9:11" x14ac:dyDescent="0.15">
      <c r="I98" s="151"/>
      <c r="J98" s="151"/>
      <c r="K98" s="151"/>
    </row>
    <row r="99" spans="9:11" x14ac:dyDescent="0.15">
      <c r="I99" s="151"/>
      <c r="J99" s="151"/>
      <c r="K99" s="151"/>
    </row>
    <row r="100" spans="9:11" x14ac:dyDescent="0.15">
      <c r="I100" s="151"/>
      <c r="J100" s="151"/>
      <c r="K100" s="151"/>
    </row>
    <row r="101" spans="9:11" x14ac:dyDescent="0.15">
      <c r="I101" s="151"/>
      <c r="J101" s="151"/>
      <c r="K101" s="151"/>
    </row>
    <row r="102" spans="9:11" x14ac:dyDescent="0.15">
      <c r="I102" s="151"/>
      <c r="J102" s="151"/>
      <c r="K102" s="151"/>
    </row>
    <row r="103" spans="9:11" x14ac:dyDescent="0.15">
      <c r="I103" s="151"/>
      <c r="J103" s="151"/>
      <c r="K103" s="151"/>
    </row>
    <row r="104" spans="9:11" x14ac:dyDescent="0.15">
      <c r="I104" s="151"/>
      <c r="J104" s="151"/>
      <c r="K104" s="151"/>
    </row>
    <row r="105" spans="9:11" x14ac:dyDescent="0.15">
      <c r="I105" s="151"/>
      <c r="J105" s="151"/>
      <c r="K105" s="151"/>
    </row>
    <row r="106" spans="9:11" x14ac:dyDescent="0.15">
      <c r="I106" s="151"/>
      <c r="J106" s="151"/>
      <c r="K106" s="151"/>
    </row>
    <row r="120" ht="12.75" customHeight="1" x14ac:dyDescent="0.15"/>
  </sheetData>
  <mergeCells count="101">
    <mergeCell ref="R4:R6"/>
    <mergeCell ref="A4:B6"/>
    <mergeCell ref="C4:C6"/>
    <mergeCell ref="D4:D6"/>
    <mergeCell ref="E4:F6"/>
    <mergeCell ref="G4:G6"/>
    <mergeCell ref="H4:H6"/>
    <mergeCell ref="E8:F8"/>
    <mergeCell ref="P8:Q8"/>
    <mergeCell ref="E9:F9"/>
    <mergeCell ref="P9:Q9"/>
    <mergeCell ref="I4:I6"/>
    <mergeCell ref="J4:J6"/>
    <mergeCell ref="K4:K6"/>
    <mergeCell ref="L4:L6"/>
    <mergeCell ref="M4:M6"/>
    <mergeCell ref="N4:N6"/>
    <mergeCell ref="O4:O6"/>
    <mergeCell ref="P4:Q6"/>
    <mergeCell ref="E10:F10"/>
    <mergeCell ref="P10:Q10"/>
    <mergeCell ref="E11:F11"/>
    <mergeCell ref="P11:Q11"/>
    <mergeCell ref="E12:F12"/>
    <mergeCell ref="P12:Q12"/>
    <mergeCell ref="E13:F13"/>
    <mergeCell ref="P13:Q13"/>
    <mergeCell ref="E14:F14"/>
    <mergeCell ref="P14:Q14"/>
    <mergeCell ref="E15:F15"/>
    <mergeCell ref="P15:Q15"/>
    <mergeCell ref="E16:F16"/>
    <mergeCell ref="P16:Q16"/>
    <mergeCell ref="E17:F17"/>
    <mergeCell ref="P17:Q17"/>
    <mergeCell ref="E18:F18"/>
    <mergeCell ref="P18:Q18"/>
    <mergeCell ref="E19:F19"/>
    <mergeCell ref="P19:Q19"/>
    <mergeCell ref="E30:F30"/>
    <mergeCell ref="P30:Q30"/>
    <mergeCell ref="E20:F20"/>
    <mergeCell ref="P20:Q20"/>
    <mergeCell ref="E21:F21"/>
    <mergeCell ref="P21:Q21"/>
    <mergeCell ref="E22:F22"/>
    <mergeCell ref="P22:Q22"/>
    <mergeCell ref="E23:F23"/>
    <mergeCell ref="P23:Q23"/>
    <mergeCell ref="E24:F24"/>
    <mergeCell ref="P24:Q24"/>
    <mergeCell ref="E25:F25"/>
    <mergeCell ref="P25:Q25"/>
    <mergeCell ref="E26:F26"/>
    <mergeCell ref="P26:Q26"/>
    <mergeCell ref="E27:F27"/>
    <mergeCell ref="P27:Q27"/>
    <mergeCell ref="E28:F28"/>
    <mergeCell ref="P28:Q28"/>
    <mergeCell ref="E29:F29"/>
    <mergeCell ref="P29:Q29"/>
    <mergeCell ref="E52:F52"/>
    <mergeCell ref="E53:F53"/>
    <mergeCell ref="E42:F42"/>
    <mergeCell ref="E43:F43"/>
    <mergeCell ref="E44:F44"/>
    <mergeCell ref="E45:F45"/>
    <mergeCell ref="E46:F46"/>
    <mergeCell ref="E47:F47"/>
    <mergeCell ref="A37:B39"/>
    <mergeCell ref="C37:C39"/>
    <mergeCell ref="D37:O37"/>
    <mergeCell ref="D38:D39"/>
    <mergeCell ref="E38:J38"/>
    <mergeCell ref="K38:K39"/>
    <mergeCell ref="L38:L39"/>
    <mergeCell ref="M38:O38"/>
    <mergeCell ref="E39:F39"/>
    <mergeCell ref="E41:F41"/>
    <mergeCell ref="E31:F31"/>
    <mergeCell ref="P31:Q31"/>
    <mergeCell ref="E32:F32"/>
    <mergeCell ref="P32:Q32"/>
    <mergeCell ref="E48:F48"/>
    <mergeCell ref="E49:F49"/>
    <mergeCell ref="E50:F50"/>
    <mergeCell ref="E51:F51"/>
    <mergeCell ref="P37:P39"/>
    <mergeCell ref="Q37:Q39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60:F60"/>
    <mergeCell ref="E59:F59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83" fitToWidth="2" orientation="portrait" r:id="rId1"/>
  <headerFooter alignWithMargins="0"/>
  <colBreaks count="1" manualBreakCount="1">
    <brk id="9" max="6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E509-0A58-449E-8671-0C864CBBE32C}">
  <dimension ref="A1:V119"/>
  <sheetViews>
    <sheetView view="pageBreakPreview" zoomScale="70" zoomScaleNormal="100" zoomScaleSheetLayoutView="70" workbookViewId="0"/>
  </sheetViews>
  <sheetFormatPr defaultRowHeight="13.5" x14ac:dyDescent="0.15"/>
  <cols>
    <col min="1" max="1" width="3.125" style="237" customWidth="1"/>
    <col min="2" max="2" width="12.875" style="237" customWidth="1"/>
    <col min="3" max="3" width="11.375" style="237" customWidth="1"/>
    <col min="4" max="4" width="12.75" style="237" customWidth="1"/>
    <col min="5" max="5" width="13.25" style="237" customWidth="1"/>
    <col min="6" max="6" width="11.125" style="237" customWidth="1"/>
    <col min="7" max="7" width="11.25" style="237" customWidth="1"/>
    <col min="8" max="8" width="11" style="237" customWidth="1"/>
    <col min="9" max="9" width="12.375" style="237" customWidth="1"/>
    <col min="10" max="10" width="5.875" style="237" hidden="1" customWidth="1"/>
    <col min="11" max="11" width="3.125" style="237" customWidth="1"/>
    <col min="12" max="12" width="8.5" style="237" customWidth="1"/>
    <col min="13" max="13" width="4.25" style="237" customWidth="1"/>
    <col min="14" max="14" width="7.625" style="237" customWidth="1"/>
    <col min="15" max="15" width="10.75" style="237" customWidth="1"/>
    <col min="16" max="16" width="12.625" style="237" customWidth="1"/>
    <col min="17" max="17" width="9.375" style="237" customWidth="1"/>
    <col min="18" max="19" width="11" style="237" customWidth="1"/>
    <col min="20" max="20" width="13.75" style="237" customWidth="1"/>
    <col min="21" max="21" width="7.375" style="237" customWidth="1"/>
    <col min="22" max="22" width="5.5" style="237" customWidth="1"/>
    <col min="23" max="254" width="9" style="237"/>
    <col min="255" max="255" width="3.125" style="237" customWidth="1"/>
    <col min="256" max="256" width="12.875" style="237" customWidth="1"/>
    <col min="257" max="257" width="11.375" style="237" customWidth="1"/>
    <col min="258" max="258" width="12.75" style="237" customWidth="1"/>
    <col min="259" max="259" width="13.25" style="237" customWidth="1"/>
    <col min="260" max="260" width="11.125" style="237" customWidth="1"/>
    <col min="261" max="261" width="11.25" style="237" customWidth="1"/>
    <col min="262" max="262" width="11" style="237" customWidth="1"/>
    <col min="263" max="263" width="12.375" style="237" customWidth="1"/>
    <col min="264" max="264" width="0" style="237" hidden="1" customWidth="1"/>
    <col min="265" max="265" width="3.125" style="237" customWidth="1"/>
    <col min="266" max="266" width="8.5" style="237" customWidth="1"/>
    <col min="267" max="267" width="4.25" style="237" customWidth="1"/>
    <col min="268" max="268" width="7.625" style="237" customWidth="1"/>
    <col min="269" max="269" width="10.75" style="237" customWidth="1"/>
    <col min="270" max="270" width="11.25" style="237" customWidth="1"/>
    <col min="271" max="271" width="9.375" style="237" customWidth="1"/>
    <col min="272" max="273" width="11" style="237" customWidth="1"/>
    <col min="274" max="274" width="13.75" style="237" customWidth="1"/>
    <col min="275" max="275" width="7.375" style="237" customWidth="1"/>
    <col min="276" max="276" width="5.5" style="237" customWidth="1"/>
    <col min="277" max="510" width="9" style="237"/>
    <col min="511" max="511" width="3.125" style="237" customWidth="1"/>
    <col min="512" max="512" width="12.875" style="237" customWidth="1"/>
    <col min="513" max="513" width="11.375" style="237" customWidth="1"/>
    <col min="514" max="514" width="12.75" style="237" customWidth="1"/>
    <col min="515" max="515" width="13.25" style="237" customWidth="1"/>
    <col min="516" max="516" width="11.125" style="237" customWidth="1"/>
    <col min="517" max="517" width="11.25" style="237" customWidth="1"/>
    <col min="518" max="518" width="11" style="237" customWidth="1"/>
    <col min="519" max="519" width="12.375" style="237" customWidth="1"/>
    <col min="520" max="520" width="0" style="237" hidden="1" customWidth="1"/>
    <col min="521" max="521" width="3.125" style="237" customWidth="1"/>
    <col min="522" max="522" width="8.5" style="237" customWidth="1"/>
    <col min="523" max="523" width="4.25" style="237" customWidth="1"/>
    <col min="524" max="524" width="7.625" style="237" customWidth="1"/>
    <col min="525" max="525" width="10.75" style="237" customWidth="1"/>
    <col min="526" max="526" width="11.25" style="237" customWidth="1"/>
    <col min="527" max="527" width="9.375" style="237" customWidth="1"/>
    <col min="528" max="529" width="11" style="237" customWidth="1"/>
    <col min="530" max="530" width="13.75" style="237" customWidth="1"/>
    <col min="531" max="531" width="7.375" style="237" customWidth="1"/>
    <col min="532" max="532" width="5.5" style="237" customWidth="1"/>
    <col min="533" max="766" width="9" style="237"/>
    <col min="767" max="767" width="3.125" style="237" customWidth="1"/>
    <col min="768" max="768" width="12.875" style="237" customWidth="1"/>
    <col min="769" max="769" width="11.375" style="237" customWidth="1"/>
    <col min="770" max="770" width="12.75" style="237" customWidth="1"/>
    <col min="771" max="771" width="13.25" style="237" customWidth="1"/>
    <col min="772" max="772" width="11.125" style="237" customWidth="1"/>
    <col min="773" max="773" width="11.25" style="237" customWidth="1"/>
    <col min="774" max="774" width="11" style="237" customWidth="1"/>
    <col min="775" max="775" width="12.375" style="237" customWidth="1"/>
    <col min="776" max="776" width="0" style="237" hidden="1" customWidth="1"/>
    <col min="777" max="777" width="3.125" style="237" customWidth="1"/>
    <col min="778" max="778" width="8.5" style="237" customWidth="1"/>
    <col min="779" max="779" width="4.25" style="237" customWidth="1"/>
    <col min="780" max="780" width="7.625" style="237" customWidth="1"/>
    <col min="781" max="781" width="10.75" style="237" customWidth="1"/>
    <col min="782" max="782" width="11.25" style="237" customWidth="1"/>
    <col min="783" max="783" width="9.375" style="237" customWidth="1"/>
    <col min="784" max="785" width="11" style="237" customWidth="1"/>
    <col min="786" max="786" width="13.75" style="237" customWidth="1"/>
    <col min="787" max="787" width="7.375" style="237" customWidth="1"/>
    <col min="788" max="788" width="5.5" style="237" customWidth="1"/>
    <col min="789" max="1022" width="9" style="237"/>
    <col min="1023" max="1023" width="3.125" style="237" customWidth="1"/>
    <col min="1024" max="1024" width="12.875" style="237" customWidth="1"/>
    <col min="1025" max="1025" width="11.375" style="237" customWidth="1"/>
    <col min="1026" max="1026" width="12.75" style="237" customWidth="1"/>
    <col min="1027" max="1027" width="13.25" style="237" customWidth="1"/>
    <col min="1028" max="1028" width="11.125" style="237" customWidth="1"/>
    <col min="1029" max="1029" width="11.25" style="237" customWidth="1"/>
    <col min="1030" max="1030" width="11" style="237" customWidth="1"/>
    <col min="1031" max="1031" width="12.375" style="237" customWidth="1"/>
    <col min="1032" max="1032" width="0" style="237" hidden="1" customWidth="1"/>
    <col min="1033" max="1033" width="3.125" style="237" customWidth="1"/>
    <col min="1034" max="1034" width="8.5" style="237" customWidth="1"/>
    <col min="1035" max="1035" width="4.25" style="237" customWidth="1"/>
    <col min="1036" max="1036" width="7.625" style="237" customWidth="1"/>
    <col min="1037" max="1037" width="10.75" style="237" customWidth="1"/>
    <col min="1038" max="1038" width="11.25" style="237" customWidth="1"/>
    <col min="1039" max="1039" width="9.375" style="237" customWidth="1"/>
    <col min="1040" max="1041" width="11" style="237" customWidth="1"/>
    <col min="1042" max="1042" width="13.75" style="237" customWidth="1"/>
    <col min="1043" max="1043" width="7.375" style="237" customWidth="1"/>
    <col min="1044" max="1044" width="5.5" style="237" customWidth="1"/>
    <col min="1045" max="1278" width="9" style="237"/>
    <col min="1279" max="1279" width="3.125" style="237" customWidth="1"/>
    <col min="1280" max="1280" width="12.875" style="237" customWidth="1"/>
    <col min="1281" max="1281" width="11.375" style="237" customWidth="1"/>
    <col min="1282" max="1282" width="12.75" style="237" customWidth="1"/>
    <col min="1283" max="1283" width="13.25" style="237" customWidth="1"/>
    <col min="1284" max="1284" width="11.125" style="237" customWidth="1"/>
    <col min="1285" max="1285" width="11.25" style="237" customWidth="1"/>
    <col min="1286" max="1286" width="11" style="237" customWidth="1"/>
    <col min="1287" max="1287" width="12.375" style="237" customWidth="1"/>
    <col min="1288" max="1288" width="0" style="237" hidden="1" customWidth="1"/>
    <col min="1289" max="1289" width="3.125" style="237" customWidth="1"/>
    <col min="1290" max="1290" width="8.5" style="237" customWidth="1"/>
    <col min="1291" max="1291" width="4.25" style="237" customWidth="1"/>
    <col min="1292" max="1292" width="7.625" style="237" customWidth="1"/>
    <col min="1293" max="1293" width="10.75" style="237" customWidth="1"/>
    <col min="1294" max="1294" width="11.25" style="237" customWidth="1"/>
    <col min="1295" max="1295" width="9.375" style="237" customWidth="1"/>
    <col min="1296" max="1297" width="11" style="237" customWidth="1"/>
    <col min="1298" max="1298" width="13.75" style="237" customWidth="1"/>
    <col min="1299" max="1299" width="7.375" style="237" customWidth="1"/>
    <col min="1300" max="1300" width="5.5" style="237" customWidth="1"/>
    <col min="1301" max="1534" width="9" style="237"/>
    <col min="1535" max="1535" width="3.125" style="237" customWidth="1"/>
    <col min="1536" max="1536" width="12.875" style="237" customWidth="1"/>
    <col min="1537" max="1537" width="11.375" style="237" customWidth="1"/>
    <col min="1538" max="1538" width="12.75" style="237" customWidth="1"/>
    <col min="1539" max="1539" width="13.25" style="237" customWidth="1"/>
    <col min="1540" max="1540" width="11.125" style="237" customWidth="1"/>
    <col min="1541" max="1541" width="11.25" style="237" customWidth="1"/>
    <col min="1542" max="1542" width="11" style="237" customWidth="1"/>
    <col min="1543" max="1543" width="12.375" style="237" customWidth="1"/>
    <col min="1544" max="1544" width="0" style="237" hidden="1" customWidth="1"/>
    <col min="1545" max="1545" width="3.125" style="237" customWidth="1"/>
    <col min="1546" max="1546" width="8.5" style="237" customWidth="1"/>
    <col min="1547" max="1547" width="4.25" style="237" customWidth="1"/>
    <col min="1548" max="1548" width="7.625" style="237" customWidth="1"/>
    <col min="1549" max="1549" width="10.75" style="237" customWidth="1"/>
    <col min="1550" max="1550" width="11.25" style="237" customWidth="1"/>
    <col min="1551" max="1551" width="9.375" style="237" customWidth="1"/>
    <col min="1552" max="1553" width="11" style="237" customWidth="1"/>
    <col min="1554" max="1554" width="13.75" style="237" customWidth="1"/>
    <col min="1555" max="1555" width="7.375" style="237" customWidth="1"/>
    <col min="1556" max="1556" width="5.5" style="237" customWidth="1"/>
    <col min="1557" max="1790" width="9" style="237"/>
    <col min="1791" max="1791" width="3.125" style="237" customWidth="1"/>
    <col min="1792" max="1792" width="12.875" style="237" customWidth="1"/>
    <col min="1793" max="1793" width="11.375" style="237" customWidth="1"/>
    <col min="1794" max="1794" width="12.75" style="237" customWidth="1"/>
    <col min="1795" max="1795" width="13.25" style="237" customWidth="1"/>
    <col min="1796" max="1796" width="11.125" style="237" customWidth="1"/>
    <col min="1797" max="1797" width="11.25" style="237" customWidth="1"/>
    <col min="1798" max="1798" width="11" style="237" customWidth="1"/>
    <col min="1799" max="1799" width="12.375" style="237" customWidth="1"/>
    <col min="1800" max="1800" width="0" style="237" hidden="1" customWidth="1"/>
    <col min="1801" max="1801" width="3.125" style="237" customWidth="1"/>
    <col min="1802" max="1802" width="8.5" style="237" customWidth="1"/>
    <col min="1803" max="1803" width="4.25" style="237" customWidth="1"/>
    <col min="1804" max="1804" width="7.625" style="237" customWidth="1"/>
    <col min="1805" max="1805" width="10.75" style="237" customWidth="1"/>
    <col min="1806" max="1806" width="11.25" style="237" customWidth="1"/>
    <col min="1807" max="1807" width="9.375" style="237" customWidth="1"/>
    <col min="1808" max="1809" width="11" style="237" customWidth="1"/>
    <col min="1810" max="1810" width="13.75" style="237" customWidth="1"/>
    <col min="1811" max="1811" width="7.375" style="237" customWidth="1"/>
    <col min="1812" max="1812" width="5.5" style="237" customWidth="1"/>
    <col min="1813" max="2046" width="9" style="237"/>
    <col min="2047" max="2047" width="3.125" style="237" customWidth="1"/>
    <col min="2048" max="2048" width="12.875" style="237" customWidth="1"/>
    <col min="2049" max="2049" width="11.375" style="237" customWidth="1"/>
    <col min="2050" max="2050" width="12.75" style="237" customWidth="1"/>
    <col min="2051" max="2051" width="13.25" style="237" customWidth="1"/>
    <col min="2052" max="2052" width="11.125" style="237" customWidth="1"/>
    <col min="2053" max="2053" width="11.25" style="237" customWidth="1"/>
    <col min="2054" max="2054" width="11" style="237" customWidth="1"/>
    <col min="2055" max="2055" width="12.375" style="237" customWidth="1"/>
    <col min="2056" max="2056" width="0" style="237" hidden="1" customWidth="1"/>
    <col min="2057" max="2057" width="3.125" style="237" customWidth="1"/>
    <col min="2058" max="2058" width="8.5" style="237" customWidth="1"/>
    <col min="2059" max="2059" width="4.25" style="237" customWidth="1"/>
    <col min="2060" max="2060" width="7.625" style="237" customWidth="1"/>
    <col min="2061" max="2061" width="10.75" style="237" customWidth="1"/>
    <col min="2062" max="2062" width="11.25" style="237" customWidth="1"/>
    <col min="2063" max="2063" width="9.375" style="237" customWidth="1"/>
    <col min="2064" max="2065" width="11" style="237" customWidth="1"/>
    <col min="2066" max="2066" width="13.75" style="237" customWidth="1"/>
    <col min="2067" max="2067" width="7.375" style="237" customWidth="1"/>
    <col min="2068" max="2068" width="5.5" style="237" customWidth="1"/>
    <col min="2069" max="2302" width="9" style="237"/>
    <col min="2303" max="2303" width="3.125" style="237" customWidth="1"/>
    <col min="2304" max="2304" width="12.875" style="237" customWidth="1"/>
    <col min="2305" max="2305" width="11.375" style="237" customWidth="1"/>
    <col min="2306" max="2306" width="12.75" style="237" customWidth="1"/>
    <col min="2307" max="2307" width="13.25" style="237" customWidth="1"/>
    <col min="2308" max="2308" width="11.125" style="237" customWidth="1"/>
    <col min="2309" max="2309" width="11.25" style="237" customWidth="1"/>
    <col min="2310" max="2310" width="11" style="237" customWidth="1"/>
    <col min="2311" max="2311" width="12.375" style="237" customWidth="1"/>
    <col min="2312" max="2312" width="0" style="237" hidden="1" customWidth="1"/>
    <col min="2313" max="2313" width="3.125" style="237" customWidth="1"/>
    <col min="2314" max="2314" width="8.5" style="237" customWidth="1"/>
    <col min="2315" max="2315" width="4.25" style="237" customWidth="1"/>
    <col min="2316" max="2316" width="7.625" style="237" customWidth="1"/>
    <col min="2317" max="2317" width="10.75" style="237" customWidth="1"/>
    <col min="2318" max="2318" width="11.25" style="237" customWidth="1"/>
    <col min="2319" max="2319" width="9.375" style="237" customWidth="1"/>
    <col min="2320" max="2321" width="11" style="237" customWidth="1"/>
    <col min="2322" max="2322" width="13.75" style="237" customWidth="1"/>
    <col min="2323" max="2323" width="7.375" style="237" customWidth="1"/>
    <col min="2324" max="2324" width="5.5" style="237" customWidth="1"/>
    <col min="2325" max="2558" width="9" style="237"/>
    <col min="2559" max="2559" width="3.125" style="237" customWidth="1"/>
    <col min="2560" max="2560" width="12.875" style="237" customWidth="1"/>
    <col min="2561" max="2561" width="11.375" style="237" customWidth="1"/>
    <col min="2562" max="2562" width="12.75" style="237" customWidth="1"/>
    <col min="2563" max="2563" width="13.25" style="237" customWidth="1"/>
    <col min="2564" max="2564" width="11.125" style="237" customWidth="1"/>
    <col min="2565" max="2565" width="11.25" style="237" customWidth="1"/>
    <col min="2566" max="2566" width="11" style="237" customWidth="1"/>
    <col min="2567" max="2567" width="12.375" style="237" customWidth="1"/>
    <col min="2568" max="2568" width="0" style="237" hidden="1" customWidth="1"/>
    <col min="2569" max="2569" width="3.125" style="237" customWidth="1"/>
    <col min="2570" max="2570" width="8.5" style="237" customWidth="1"/>
    <col min="2571" max="2571" width="4.25" style="237" customWidth="1"/>
    <col min="2572" max="2572" width="7.625" style="237" customWidth="1"/>
    <col min="2573" max="2573" width="10.75" style="237" customWidth="1"/>
    <col min="2574" max="2574" width="11.25" style="237" customWidth="1"/>
    <col min="2575" max="2575" width="9.375" style="237" customWidth="1"/>
    <col min="2576" max="2577" width="11" style="237" customWidth="1"/>
    <col min="2578" max="2578" width="13.75" style="237" customWidth="1"/>
    <col min="2579" max="2579" width="7.375" style="237" customWidth="1"/>
    <col min="2580" max="2580" width="5.5" style="237" customWidth="1"/>
    <col min="2581" max="2814" width="9" style="237"/>
    <col min="2815" max="2815" width="3.125" style="237" customWidth="1"/>
    <col min="2816" max="2816" width="12.875" style="237" customWidth="1"/>
    <col min="2817" max="2817" width="11.375" style="237" customWidth="1"/>
    <col min="2818" max="2818" width="12.75" style="237" customWidth="1"/>
    <col min="2819" max="2819" width="13.25" style="237" customWidth="1"/>
    <col min="2820" max="2820" width="11.125" style="237" customWidth="1"/>
    <col min="2821" max="2821" width="11.25" style="237" customWidth="1"/>
    <col min="2822" max="2822" width="11" style="237" customWidth="1"/>
    <col min="2823" max="2823" width="12.375" style="237" customWidth="1"/>
    <col min="2824" max="2824" width="0" style="237" hidden="1" customWidth="1"/>
    <col min="2825" max="2825" width="3.125" style="237" customWidth="1"/>
    <col min="2826" max="2826" width="8.5" style="237" customWidth="1"/>
    <col min="2827" max="2827" width="4.25" style="237" customWidth="1"/>
    <col min="2828" max="2828" width="7.625" style="237" customWidth="1"/>
    <col min="2829" max="2829" width="10.75" style="237" customWidth="1"/>
    <col min="2830" max="2830" width="11.25" style="237" customWidth="1"/>
    <col min="2831" max="2831" width="9.375" style="237" customWidth="1"/>
    <col min="2832" max="2833" width="11" style="237" customWidth="1"/>
    <col min="2834" max="2834" width="13.75" style="237" customWidth="1"/>
    <col min="2835" max="2835" width="7.375" style="237" customWidth="1"/>
    <col min="2836" max="2836" width="5.5" style="237" customWidth="1"/>
    <col min="2837" max="3070" width="9" style="237"/>
    <col min="3071" max="3071" width="3.125" style="237" customWidth="1"/>
    <col min="3072" max="3072" width="12.875" style="237" customWidth="1"/>
    <col min="3073" max="3073" width="11.375" style="237" customWidth="1"/>
    <col min="3074" max="3074" width="12.75" style="237" customWidth="1"/>
    <col min="3075" max="3075" width="13.25" style="237" customWidth="1"/>
    <col min="3076" max="3076" width="11.125" style="237" customWidth="1"/>
    <col min="3077" max="3077" width="11.25" style="237" customWidth="1"/>
    <col min="3078" max="3078" width="11" style="237" customWidth="1"/>
    <col min="3079" max="3079" width="12.375" style="237" customWidth="1"/>
    <col min="3080" max="3080" width="0" style="237" hidden="1" customWidth="1"/>
    <col min="3081" max="3081" width="3.125" style="237" customWidth="1"/>
    <col min="3082" max="3082" width="8.5" style="237" customWidth="1"/>
    <col min="3083" max="3083" width="4.25" style="237" customWidth="1"/>
    <col min="3084" max="3084" width="7.625" style="237" customWidth="1"/>
    <col min="3085" max="3085" width="10.75" style="237" customWidth="1"/>
    <col min="3086" max="3086" width="11.25" style="237" customWidth="1"/>
    <col min="3087" max="3087" width="9.375" style="237" customWidth="1"/>
    <col min="3088" max="3089" width="11" style="237" customWidth="1"/>
    <col min="3090" max="3090" width="13.75" style="237" customWidth="1"/>
    <col min="3091" max="3091" width="7.375" style="237" customWidth="1"/>
    <col min="3092" max="3092" width="5.5" style="237" customWidth="1"/>
    <col min="3093" max="3326" width="9" style="237"/>
    <col min="3327" max="3327" width="3.125" style="237" customWidth="1"/>
    <col min="3328" max="3328" width="12.875" style="237" customWidth="1"/>
    <col min="3329" max="3329" width="11.375" style="237" customWidth="1"/>
    <col min="3330" max="3330" width="12.75" style="237" customWidth="1"/>
    <col min="3331" max="3331" width="13.25" style="237" customWidth="1"/>
    <col min="3332" max="3332" width="11.125" style="237" customWidth="1"/>
    <col min="3333" max="3333" width="11.25" style="237" customWidth="1"/>
    <col min="3334" max="3334" width="11" style="237" customWidth="1"/>
    <col min="3335" max="3335" width="12.375" style="237" customWidth="1"/>
    <col min="3336" max="3336" width="0" style="237" hidden="1" customWidth="1"/>
    <col min="3337" max="3337" width="3.125" style="237" customWidth="1"/>
    <col min="3338" max="3338" width="8.5" style="237" customWidth="1"/>
    <col min="3339" max="3339" width="4.25" style="237" customWidth="1"/>
    <col min="3340" max="3340" width="7.625" style="237" customWidth="1"/>
    <col min="3341" max="3341" width="10.75" style="237" customWidth="1"/>
    <col min="3342" max="3342" width="11.25" style="237" customWidth="1"/>
    <col min="3343" max="3343" width="9.375" style="237" customWidth="1"/>
    <col min="3344" max="3345" width="11" style="237" customWidth="1"/>
    <col min="3346" max="3346" width="13.75" style="237" customWidth="1"/>
    <col min="3347" max="3347" width="7.375" style="237" customWidth="1"/>
    <col min="3348" max="3348" width="5.5" style="237" customWidth="1"/>
    <col min="3349" max="3582" width="9" style="237"/>
    <col min="3583" max="3583" width="3.125" style="237" customWidth="1"/>
    <col min="3584" max="3584" width="12.875" style="237" customWidth="1"/>
    <col min="3585" max="3585" width="11.375" style="237" customWidth="1"/>
    <col min="3586" max="3586" width="12.75" style="237" customWidth="1"/>
    <col min="3587" max="3587" width="13.25" style="237" customWidth="1"/>
    <col min="3588" max="3588" width="11.125" style="237" customWidth="1"/>
    <col min="3589" max="3589" width="11.25" style="237" customWidth="1"/>
    <col min="3590" max="3590" width="11" style="237" customWidth="1"/>
    <col min="3591" max="3591" width="12.375" style="237" customWidth="1"/>
    <col min="3592" max="3592" width="0" style="237" hidden="1" customWidth="1"/>
    <col min="3593" max="3593" width="3.125" style="237" customWidth="1"/>
    <col min="3594" max="3594" width="8.5" style="237" customWidth="1"/>
    <col min="3595" max="3595" width="4.25" style="237" customWidth="1"/>
    <col min="3596" max="3596" width="7.625" style="237" customWidth="1"/>
    <col min="3597" max="3597" width="10.75" style="237" customWidth="1"/>
    <col min="3598" max="3598" width="11.25" style="237" customWidth="1"/>
    <col min="3599" max="3599" width="9.375" style="237" customWidth="1"/>
    <col min="3600" max="3601" width="11" style="237" customWidth="1"/>
    <col min="3602" max="3602" width="13.75" style="237" customWidth="1"/>
    <col min="3603" max="3603" width="7.375" style="237" customWidth="1"/>
    <col min="3604" max="3604" width="5.5" style="237" customWidth="1"/>
    <col min="3605" max="3838" width="9" style="237"/>
    <col min="3839" max="3839" width="3.125" style="237" customWidth="1"/>
    <col min="3840" max="3840" width="12.875" style="237" customWidth="1"/>
    <col min="3841" max="3841" width="11.375" style="237" customWidth="1"/>
    <col min="3842" max="3842" width="12.75" style="237" customWidth="1"/>
    <col min="3843" max="3843" width="13.25" style="237" customWidth="1"/>
    <col min="3844" max="3844" width="11.125" style="237" customWidth="1"/>
    <col min="3845" max="3845" width="11.25" style="237" customWidth="1"/>
    <col min="3846" max="3846" width="11" style="237" customWidth="1"/>
    <col min="3847" max="3847" width="12.375" style="237" customWidth="1"/>
    <col min="3848" max="3848" width="0" style="237" hidden="1" customWidth="1"/>
    <col min="3849" max="3849" width="3.125" style="237" customWidth="1"/>
    <col min="3850" max="3850" width="8.5" style="237" customWidth="1"/>
    <col min="3851" max="3851" width="4.25" style="237" customWidth="1"/>
    <col min="3852" max="3852" width="7.625" style="237" customWidth="1"/>
    <col min="3853" max="3853" width="10.75" style="237" customWidth="1"/>
    <col min="3854" max="3854" width="11.25" style="237" customWidth="1"/>
    <col min="3855" max="3855" width="9.375" style="237" customWidth="1"/>
    <col min="3856" max="3857" width="11" style="237" customWidth="1"/>
    <col min="3858" max="3858" width="13.75" style="237" customWidth="1"/>
    <col min="3859" max="3859" width="7.375" style="237" customWidth="1"/>
    <col min="3860" max="3860" width="5.5" style="237" customWidth="1"/>
    <col min="3861" max="4094" width="9" style="237"/>
    <col min="4095" max="4095" width="3.125" style="237" customWidth="1"/>
    <col min="4096" max="4096" width="12.875" style="237" customWidth="1"/>
    <col min="4097" max="4097" width="11.375" style="237" customWidth="1"/>
    <col min="4098" max="4098" width="12.75" style="237" customWidth="1"/>
    <col min="4099" max="4099" width="13.25" style="237" customWidth="1"/>
    <col min="4100" max="4100" width="11.125" style="237" customWidth="1"/>
    <col min="4101" max="4101" width="11.25" style="237" customWidth="1"/>
    <col min="4102" max="4102" width="11" style="237" customWidth="1"/>
    <col min="4103" max="4103" width="12.375" style="237" customWidth="1"/>
    <col min="4104" max="4104" width="0" style="237" hidden="1" customWidth="1"/>
    <col min="4105" max="4105" width="3.125" style="237" customWidth="1"/>
    <col min="4106" max="4106" width="8.5" style="237" customWidth="1"/>
    <col min="4107" max="4107" width="4.25" style="237" customWidth="1"/>
    <col min="4108" max="4108" width="7.625" style="237" customWidth="1"/>
    <col min="4109" max="4109" width="10.75" style="237" customWidth="1"/>
    <col min="4110" max="4110" width="11.25" style="237" customWidth="1"/>
    <col min="4111" max="4111" width="9.375" style="237" customWidth="1"/>
    <col min="4112" max="4113" width="11" style="237" customWidth="1"/>
    <col min="4114" max="4114" width="13.75" style="237" customWidth="1"/>
    <col min="4115" max="4115" width="7.375" style="237" customWidth="1"/>
    <col min="4116" max="4116" width="5.5" style="237" customWidth="1"/>
    <col min="4117" max="4350" width="9" style="237"/>
    <col min="4351" max="4351" width="3.125" style="237" customWidth="1"/>
    <col min="4352" max="4352" width="12.875" style="237" customWidth="1"/>
    <col min="4353" max="4353" width="11.375" style="237" customWidth="1"/>
    <col min="4354" max="4354" width="12.75" style="237" customWidth="1"/>
    <col min="4355" max="4355" width="13.25" style="237" customWidth="1"/>
    <col min="4356" max="4356" width="11.125" style="237" customWidth="1"/>
    <col min="4357" max="4357" width="11.25" style="237" customWidth="1"/>
    <col min="4358" max="4358" width="11" style="237" customWidth="1"/>
    <col min="4359" max="4359" width="12.375" style="237" customWidth="1"/>
    <col min="4360" max="4360" width="0" style="237" hidden="1" customWidth="1"/>
    <col min="4361" max="4361" width="3.125" style="237" customWidth="1"/>
    <col min="4362" max="4362" width="8.5" style="237" customWidth="1"/>
    <col min="4363" max="4363" width="4.25" style="237" customWidth="1"/>
    <col min="4364" max="4364" width="7.625" style="237" customWidth="1"/>
    <col min="4365" max="4365" width="10.75" style="237" customWidth="1"/>
    <col min="4366" max="4366" width="11.25" style="237" customWidth="1"/>
    <col min="4367" max="4367" width="9.375" style="237" customWidth="1"/>
    <col min="4368" max="4369" width="11" style="237" customWidth="1"/>
    <col min="4370" max="4370" width="13.75" style="237" customWidth="1"/>
    <col min="4371" max="4371" width="7.375" style="237" customWidth="1"/>
    <col min="4372" max="4372" width="5.5" style="237" customWidth="1"/>
    <col min="4373" max="4606" width="9" style="237"/>
    <col min="4607" max="4607" width="3.125" style="237" customWidth="1"/>
    <col min="4608" max="4608" width="12.875" style="237" customWidth="1"/>
    <col min="4609" max="4609" width="11.375" style="237" customWidth="1"/>
    <col min="4610" max="4610" width="12.75" style="237" customWidth="1"/>
    <col min="4611" max="4611" width="13.25" style="237" customWidth="1"/>
    <col min="4612" max="4612" width="11.125" style="237" customWidth="1"/>
    <col min="4613" max="4613" width="11.25" style="237" customWidth="1"/>
    <col min="4614" max="4614" width="11" style="237" customWidth="1"/>
    <col min="4615" max="4615" width="12.375" style="237" customWidth="1"/>
    <col min="4616" max="4616" width="0" style="237" hidden="1" customWidth="1"/>
    <col min="4617" max="4617" width="3.125" style="237" customWidth="1"/>
    <col min="4618" max="4618" width="8.5" style="237" customWidth="1"/>
    <col min="4619" max="4619" width="4.25" style="237" customWidth="1"/>
    <col min="4620" max="4620" width="7.625" style="237" customWidth="1"/>
    <col min="4621" max="4621" width="10.75" style="237" customWidth="1"/>
    <col min="4622" max="4622" width="11.25" style="237" customWidth="1"/>
    <col min="4623" max="4623" width="9.375" style="237" customWidth="1"/>
    <col min="4624" max="4625" width="11" style="237" customWidth="1"/>
    <col min="4626" max="4626" width="13.75" style="237" customWidth="1"/>
    <col min="4627" max="4627" width="7.375" style="237" customWidth="1"/>
    <col min="4628" max="4628" width="5.5" style="237" customWidth="1"/>
    <col min="4629" max="4862" width="9" style="237"/>
    <col min="4863" max="4863" width="3.125" style="237" customWidth="1"/>
    <col min="4864" max="4864" width="12.875" style="237" customWidth="1"/>
    <col min="4865" max="4865" width="11.375" style="237" customWidth="1"/>
    <col min="4866" max="4866" width="12.75" style="237" customWidth="1"/>
    <col min="4867" max="4867" width="13.25" style="237" customWidth="1"/>
    <col min="4868" max="4868" width="11.125" style="237" customWidth="1"/>
    <col min="4869" max="4869" width="11.25" style="237" customWidth="1"/>
    <col min="4870" max="4870" width="11" style="237" customWidth="1"/>
    <col min="4871" max="4871" width="12.375" style="237" customWidth="1"/>
    <col min="4872" max="4872" width="0" style="237" hidden="1" customWidth="1"/>
    <col min="4873" max="4873" width="3.125" style="237" customWidth="1"/>
    <col min="4874" max="4874" width="8.5" style="237" customWidth="1"/>
    <col min="4875" max="4875" width="4.25" style="237" customWidth="1"/>
    <col min="4876" max="4876" width="7.625" style="237" customWidth="1"/>
    <col min="4877" max="4877" width="10.75" style="237" customWidth="1"/>
    <col min="4878" max="4878" width="11.25" style="237" customWidth="1"/>
    <col min="4879" max="4879" width="9.375" style="237" customWidth="1"/>
    <col min="4880" max="4881" width="11" style="237" customWidth="1"/>
    <col min="4882" max="4882" width="13.75" style="237" customWidth="1"/>
    <col min="4883" max="4883" width="7.375" style="237" customWidth="1"/>
    <col min="4884" max="4884" width="5.5" style="237" customWidth="1"/>
    <col min="4885" max="5118" width="9" style="237"/>
    <col min="5119" max="5119" width="3.125" style="237" customWidth="1"/>
    <col min="5120" max="5120" width="12.875" style="237" customWidth="1"/>
    <col min="5121" max="5121" width="11.375" style="237" customWidth="1"/>
    <col min="5122" max="5122" width="12.75" style="237" customWidth="1"/>
    <col min="5123" max="5123" width="13.25" style="237" customWidth="1"/>
    <col min="5124" max="5124" width="11.125" style="237" customWidth="1"/>
    <col min="5125" max="5125" width="11.25" style="237" customWidth="1"/>
    <col min="5126" max="5126" width="11" style="237" customWidth="1"/>
    <col min="5127" max="5127" width="12.375" style="237" customWidth="1"/>
    <col min="5128" max="5128" width="0" style="237" hidden="1" customWidth="1"/>
    <col min="5129" max="5129" width="3.125" style="237" customWidth="1"/>
    <col min="5130" max="5130" width="8.5" style="237" customWidth="1"/>
    <col min="5131" max="5131" width="4.25" style="237" customWidth="1"/>
    <col min="5132" max="5132" width="7.625" style="237" customWidth="1"/>
    <col min="5133" max="5133" width="10.75" style="237" customWidth="1"/>
    <col min="5134" max="5134" width="11.25" style="237" customWidth="1"/>
    <col min="5135" max="5135" width="9.375" style="237" customWidth="1"/>
    <col min="5136" max="5137" width="11" style="237" customWidth="1"/>
    <col min="5138" max="5138" width="13.75" style="237" customWidth="1"/>
    <col min="5139" max="5139" width="7.375" style="237" customWidth="1"/>
    <col min="5140" max="5140" width="5.5" style="237" customWidth="1"/>
    <col min="5141" max="5374" width="9" style="237"/>
    <col min="5375" max="5375" width="3.125" style="237" customWidth="1"/>
    <col min="5376" max="5376" width="12.875" style="237" customWidth="1"/>
    <col min="5377" max="5377" width="11.375" style="237" customWidth="1"/>
    <col min="5378" max="5378" width="12.75" style="237" customWidth="1"/>
    <col min="5379" max="5379" width="13.25" style="237" customWidth="1"/>
    <col min="5380" max="5380" width="11.125" style="237" customWidth="1"/>
    <col min="5381" max="5381" width="11.25" style="237" customWidth="1"/>
    <col min="5382" max="5382" width="11" style="237" customWidth="1"/>
    <col min="5383" max="5383" width="12.375" style="237" customWidth="1"/>
    <col min="5384" max="5384" width="0" style="237" hidden="1" customWidth="1"/>
    <col min="5385" max="5385" width="3.125" style="237" customWidth="1"/>
    <col min="5386" max="5386" width="8.5" style="237" customWidth="1"/>
    <col min="5387" max="5387" width="4.25" style="237" customWidth="1"/>
    <col min="5388" max="5388" width="7.625" style="237" customWidth="1"/>
    <col min="5389" max="5389" width="10.75" style="237" customWidth="1"/>
    <col min="5390" max="5390" width="11.25" style="237" customWidth="1"/>
    <col min="5391" max="5391" width="9.375" style="237" customWidth="1"/>
    <col min="5392" max="5393" width="11" style="237" customWidth="1"/>
    <col min="5394" max="5394" width="13.75" style="237" customWidth="1"/>
    <col min="5395" max="5395" width="7.375" style="237" customWidth="1"/>
    <col min="5396" max="5396" width="5.5" style="237" customWidth="1"/>
    <col min="5397" max="5630" width="9" style="237"/>
    <col min="5631" max="5631" width="3.125" style="237" customWidth="1"/>
    <col min="5632" max="5632" width="12.875" style="237" customWidth="1"/>
    <col min="5633" max="5633" width="11.375" style="237" customWidth="1"/>
    <col min="5634" max="5634" width="12.75" style="237" customWidth="1"/>
    <col min="5635" max="5635" width="13.25" style="237" customWidth="1"/>
    <col min="5636" max="5636" width="11.125" style="237" customWidth="1"/>
    <col min="5637" max="5637" width="11.25" style="237" customWidth="1"/>
    <col min="5638" max="5638" width="11" style="237" customWidth="1"/>
    <col min="5639" max="5639" width="12.375" style="237" customWidth="1"/>
    <col min="5640" max="5640" width="0" style="237" hidden="1" customWidth="1"/>
    <col min="5641" max="5641" width="3.125" style="237" customWidth="1"/>
    <col min="5642" max="5642" width="8.5" style="237" customWidth="1"/>
    <col min="5643" max="5643" width="4.25" style="237" customWidth="1"/>
    <col min="5644" max="5644" width="7.625" style="237" customWidth="1"/>
    <col min="5645" max="5645" width="10.75" style="237" customWidth="1"/>
    <col min="5646" max="5646" width="11.25" style="237" customWidth="1"/>
    <col min="5647" max="5647" width="9.375" style="237" customWidth="1"/>
    <col min="5648" max="5649" width="11" style="237" customWidth="1"/>
    <col min="5650" max="5650" width="13.75" style="237" customWidth="1"/>
    <col min="5651" max="5651" width="7.375" style="237" customWidth="1"/>
    <col min="5652" max="5652" width="5.5" style="237" customWidth="1"/>
    <col min="5653" max="5886" width="9" style="237"/>
    <col min="5887" max="5887" width="3.125" style="237" customWidth="1"/>
    <col min="5888" max="5888" width="12.875" style="237" customWidth="1"/>
    <col min="5889" max="5889" width="11.375" style="237" customWidth="1"/>
    <col min="5890" max="5890" width="12.75" style="237" customWidth="1"/>
    <col min="5891" max="5891" width="13.25" style="237" customWidth="1"/>
    <col min="5892" max="5892" width="11.125" style="237" customWidth="1"/>
    <col min="5893" max="5893" width="11.25" style="237" customWidth="1"/>
    <col min="5894" max="5894" width="11" style="237" customWidth="1"/>
    <col min="5895" max="5895" width="12.375" style="237" customWidth="1"/>
    <col min="5896" max="5896" width="0" style="237" hidden="1" customWidth="1"/>
    <col min="5897" max="5897" width="3.125" style="237" customWidth="1"/>
    <col min="5898" max="5898" width="8.5" style="237" customWidth="1"/>
    <col min="5899" max="5899" width="4.25" style="237" customWidth="1"/>
    <col min="5900" max="5900" width="7.625" style="237" customWidth="1"/>
    <col min="5901" max="5901" width="10.75" style="237" customWidth="1"/>
    <col min="5902" max="5902" width="11.25" style="237" customWidth="1"/>
    <col min="5903" max="5903" width="9.375" style="237" customWidth="1"/>
    <col min="5904" max="5905" width="11" style="237" customWidth="1"/>
    <col min="5906" max="5906" width="13.75" style="237" customWidth="1"/>
    <col min="5907" max="5907" width="7.375" style="237" customWidth="1"/>
    <col min="5908" max="5908" width="5.5" style="237" customWidth="1"/>
    <col min="5909" max="6142" width="9" style="237"/>
    <col min="6143" max="6143" width="3.125" style="237" customWidth="1"/>
    <col min="6144" max="6144" width="12.875" style="237" customWidth="1"/>
    <col min="6145" max="6145" width="11.375" style="237" customWidth="1"/>
    <col min="6146" max="6146" width="12.75" style="237" customWidth="1"/>
    <col min="6147" max="6147" width="13.25" style="237" customWidth="1"/>
    <col min="6148" max="6148" width="11.125" style="237" customWidth="1"/>
    <col min="6149" max="6149" width="11.25" style="237" customWidth="1"/>
    <col min="6150" max="6150" width="11" style="237" customWidth="1"/>
    <col min="6151" max="6151" width="12.375" style="237" customWidth="1"/>
    <col min="6152" max="6152" width="0" style="237" hidden="1" customWidth="1"/>
    <col min="6153" max="6153" width="3.125" style="237" customWidth="1"/>
    <col min="6154" max="6154" width="8.5" style="237" customWidth="1"/>
    <col min="6155" max="6155" width="4.25" style="237" customWidth="1"/>
    <col min="6156" max="6156" width="7.625" style="237" customWidth="1"/>
    <col min="6157" max="6157" width="10.75" style="237" customWidth="1"/>
    <col min="6158" max="6158" width="11.25" style="237" customWidth="1"/>
    <col min="6159" max="6159" width="9.375" style="237" customWidth="1"/>
    <col min="6160" max="6161" width="11" style="237" customWidth="1"/>
    <col min="6162" max="6162" width="13.75" style="237" customWidth="1"/>
    <col min="6163" max="6163" width="7.375" style="237" customWidth="1"/>
    <col min="6164" max="6164" width="5.5" style="237" customWidth="1"/>
    <col min="6165" max="6398" width="9" style="237"/>
    <col min="6399" max="6399" width="3.125" style="237" customWidth="1"/>
    <col min="6400" max="6400" width="12.875" style="237" customWidth="1"/>
    <col min="6401" max="6401" width="11.375" style="237" customWidth="1"/>
    <col min="6402" max="6402" width="12.75" style="237" customWidth="1"/>
    <col min="6403" max="6403" width="13.25" style="237" customWidth="1"/>
    <col min="6404" max="6404" width="11.125" style="237" customWidth="1"/>
    <col min="6405" max="6405" width="11.25" style="237" customWidth="1"/>
    <col min="6406" max="6406" width="11" style="237" customWidth="1"/>
    <col min="6407" max="6407" width="12.375" style="237" customWidth="1"/>
    <col min="6408" max="6408" width="0" style="237" hidden="1" customWidth="1"/>
    <col min="6409" max="6409" width="3.125" style="237" customWidth="1"/>
    <col min="6410" max="6410" width="8.5" style="237" customWidth="1"/>
    <col min="6411" max="6411" width="4.25" style="237" customWidth="1"/>
    <col min="6412" max="6412" width="7.625" style="237" customWidth="1"/>
    <col min="6413" max="6413" width="10.75" style="237" customWidth="1"/>
    <col min="6414" max="6414" width="11.25" style="237" customWidth="1"/>
    <col min="6415" max="6415" width="9.375" style="237" customWidth="1"/>
    <col min="6416" max="6417" width="11" style="237" customWidth="1"/>
    <col min="6418" max="6418" width="13.75" style="237" customWidth="1"/>
    <col min="6419" max="6419" width="7.375" style="237" customWidth="1"/>
    <col min="6420" max="6420" width="5.5" style="237" customWidth="1"/>
    <col min="6421" max="6654" width="9" style="237"/>
    <col min="6655" max="6655" width="3.125" style="237" customWidth="1"/>
    <col min="6656" max="6656" width="12.875" style="237" customWidth="1"/>
    <col min="6657" max="6657" width="11.375" style="237" customWidth="1"/>
    <col min="6658" max="6658" width="12.75" style="237" customWidth="1"/>
    <col min="6659" max="6659" width="13.25" style="237" customWidth="1"/>
    <col min="6660" max="6660" width="11.125" style="237" customWidth="1"/>
    <col min="6661" max="6661" width="11.25" style="237" customWidth="1"/>
    <col min="6662" max="6662" width="11" style="237" customWidth="1"/>
    <col min="6663" max="6663" width="12.375" style="237" customWidth="1"/>
    <col min="6664" max="6664" width="0" style="237" hidden="1" customWidth="1"/>
    <col min="6665" max="6665" width="3.125" style="237" customWidth="1"/>
    <col min="6666" max="6666" width="8.5" style="237" customWidth="1"/>
    <col min="6667" max="6667" width="4.25" style="237" customWidth="1"/>
    <col min="6668" max="6668" width="7.625" style="237" customWidth="1"/>
    <col min="6669" max="6669" width="10.75" style="237" customWidth="1"/>
    <col min="6670" max="6670" width="11.25" style="237" customWidth="1"/>
    <col min="6671" max="6671" width="9.375" style="237" customWidth="1"/>
    <col min="6672" max="6673" width="11" style="237" customWidth="1"/>
    <col min="6674" max="6674" width="13.75" style="237" customWidth="1"/>
    <col min="6675" max="6675" width="7.375" style="237" customWidth="1"/>
    <col min="6676" max="6676" width="5.5" style="237" customWidth="1"/>
    <col min="6677" max="6910" width="9" style="237"/>
    <col min="6911" max="6911" width="3.125" style="237" customWidth="1"/>
    <col min="6912" max="6912" width="12.875" style="237" customWidth="1"/>
    <col min="6913" max="6913" width="11.375" style="237" customWidth="1"/>
    <col min="6914" max="6914" width="12.75" style="237" customWidth="1"/>
    <col min="6915" max="6915" width="13.25" style="237" customWidth="1"/>
    <col min="6916" max="6916" width="11.125" style="237" customWidth="1"/>
    <col min="6917" max="6917" width="11.25" style="237" customWidth="1"/>
    <col min="6918" max="6918" width="11" style="237" customWidth="1"/>
    <col min="6919" max="6919" width="12.375" style="237" customWidth="1"/>
    <col min="6920" max="6920" width="0" style="237" hidden="1" customWidth="1"/>
    <col min="6921" max="6921" width="3.125" style="237" customWidth="1"/>
    <col min="6922" max="6922" width="8.5" style="237" customWidth="1"/>
    <col min="6923" max="6923" width="4.25" style="237" customWidth="1"/>
    <col min="6924" max="6924" width="7.625" style="237" customWidth="1"/>
    <col min="6925" max="6925" width="10.75" style="237" customWidth="1"/>
    <col min="6926" max="6926" width="11.25" style="237" customWidth="1"/>
    <col min="6927" max="6927" width="9.375" style="237" customWidth="1"/>
    <col min="6928" max="6929" width="11" style="237" customWidth="1"/>
    <col min="6930" max="6930" width="13.75" style="237" customWidth="1"/>
    <col min="6931" max="6931" width="7.375" style="237" customWidth="1"/>
    <col min="6932" max="6932" width="5.5" style="237" customWidth="1"/>
    <col min="6933" max="7166" width="9" style="237"/>
    <col min="7167" max="7167" width="3.125" style="237" customWidth="1"/>
    <col min="7168" max="7168" width="12.875" style="237" customWidth="1"/>
    <col min="7169" max="7169" width="11.375" style="237" customWidth="1"/>
    <col min="7170" max="7170" width="12.75" style="237" customWidth="1"/>
    <col min="7171" max="7171" width="13.25" style="237" customWidth="1"/>
    <col min="7172" max="7172" width="11.125" style="237" customWidth="1"/>
    <col min="7173" max="7173" width="11.25" style="237" customWidth="1"/>
    <col min="7174" max="7174" width="11" style="237" customWidth="1"/>
    <col min="7175" max="7175" width="12.375" style="237" customWidth="1"/>
    <col min="7176" max="7176" width="0" style="237" hidden="1" customWidth="1"/>
    <col min="7177" max="7177" width="3.125" style="237" customWidth="1"/>
    <col min="7178" max="7178" width="8.5" style="237" customWidth="1"/>
    <col min="7179" max="7179" width="4.25" style="237" customWidth="1"/>
    <col min="7180" max="7180" width="7.625" style="237" customWidth="1"/>
    <col min="7181" max="7181" width="10.75" style="237" customWidth="1"/>
    <col min="7182" max="7182" width="11.25" style="237" customWidth="1"/>
    <col min="7183" max="7183" width="9.375" style="237" customWidth="1"/>
    <col min="7184" max="7185" width="11" style="237" customWidth="1"/>
    <col min="7186" max="7186" width="13.75" style="237" customWidth="1"/>
    <col min="7187" max="7187" width="7.375" style="237" customWidth="1"/>
    <col min="7188" max="7188" width="5.5" style="237" customWidth="1"/>
    <col min="7189" max="7422" width="9" style="237"/>
    <col min="7423" max="7423" width="3.125" style="237" customWidth="1"/>
    <col min="7424" max="7424" width="12.875" style="237" customWidth="1"/>
    <col min="7425" max="7425" width="11.375" style="237" customWidth="1"/>
    <col min="7426" max="7426" width="12.75" style="237" customWidth="1"/>
    <col min="7427" max="7427" width="13.25" style="237" customWidth="1"/>
    <col min="7428" max="7428" width="11.125" style="237" customWidth="1"/>
    <col min="7429" max="7429" width="11.25" style="237" customWidth="1"/>
    <col min="7430" max="7430" width="11" style="237" customWidth="1"/>
    <col min="7431" max="7431" width="12.375" style="237" customWidth="1"/>
    <col min="7432" max="7432" width="0" style="237" hidden="1" customWidth="1"/>
    <col min="7433" max="7433" width="3.125" style="237" customWidth="1"/>
    <col min="7434" max="7434" width="8.5" style="237" customWidth="1"/>
    <col min="7435" max="7435" width="4.25" style="237" customWidth="1"/>
    <col min="7436" max="7436" width="7.625" style="237" customWidth="1"/>
    <col min="7437" max="7437" width="10.75" style="237" customWidth="1"/>
    <col min="7438" max="7438" width="11.25" style="237" customWidth="1"/>
    <col min="7439" max="7439" width="9.375" style="237" customWidth="1"/>
    <col min="7440" max="7441" width="11" style="237" customWidth="1"/>
    <col min="7442" max="7442" width="13.75" style="237" customWidth="1"/>
    <col min="7443" max="7443" width="7.375" style="237" customWidth="1"/>
    <col min="7444" max="7444" width="5.5" style="237" customWidth="1"/>
    <col min="7445" max="7678" width="9" style="237"/>
    <col min="7679" max="7679" width="3.125" style="237" customWidth="1"/>
    <col min="7680" max="7680" width="12.875" style="237" customWidth="1"/>
    <col min="7681" max="7681" width="11.375" style="237" customWidth="1"/>
    <col min="7682" max="7682" width="12.75" style="237" customWidth="1"/>
    <col min="7683" max="7683" width="13.25" style="237" customWidth="1"/>
    <col min="7684" max="7684" width="11.125" style="237" customWidth="1"/>
    <col min="7685" max="7685" width="11.25" style="237" customWidth="1"/>
    <col min="7686" max="7686" width="11" style="237" customWidth="1"/>
    <col min="7687" max="7687" width="12.375" style="237" customWidth="1"/>
    <col min="7688" max="7688" width="0" style="237" hidden="1" customWidth="1"/>
    <col min="7689" max="7689" width="3.125" style="237" customWidth="1"/>
    <col min="7690" max="7690" width="8.5" style="237" customWidth="1"/>
    <col min="7691" max="7691" width="4.25" style="237" customWidth="1"/>
    <col min="7692" max="7692" width="7.625" style="237" customWidth="1"/>
    <col min="7693" max="7693" width="10.75" style="237" customWidth="1"/>
    <col min="7694" max="7694" width="11.25" style="237" customWidth="1"/>
    <col min="7695" max="7695" width="9.375" style="237" customWidth="1"/>
    <col min="7696" max="7697" width="11" style="237" customWidth="1"/>
    <col min="7698" max="7698" width="13.75" style="237" customWidth="1"/>
    <col min="7699" max="7699" width="7.375" style="237" customWidth="1"/>
    <col min="7700" max="7700" width="5.5" style="237" customWidth="1"/>
    <col min="7701" max="7934" width="9" style="237"/>
    <col min="7935" max="7935" width="3.125" style="237" customWidth="1"/>
    <col min="7936" max="7936" width="12.875" style="237" customWidth="1"/>
    <col min="7937" max="7937" width="11.375" style="237" customWidth="1"/>
    <col min="7938" max="7938" width="12.75" style="237" customWidth="1"/>
    <col min="7939" max="7939" width="13.25" style="237" customWidth="1"/>
    <col min="7940" max="7940" width="11.125" style="237" customWidth="1"/>
    <col min="7941" max="7941" width="11.25" style="237" customWidth="1"/>
    <col min="7942" max="7942" width="11" style="237" customWidth="1"/>
    <col min="7943" max="7943" width="12.375" style="237" customWidth="1"/>
    <col min="7944" max="7944" width="0" style="237" hidden="1" customWidth="1"/>
    <col min="7945" max="7945" width="3.125" style="237" customWidth="1"/>
    <col min="7946" max="7946" width="8.5" style="237" customWidth="1"/>
    <col min="7947" max="7947" width="4.25" style="237" customWidth="1"/>
    <col min="7948" max="7948" width="7.625" style="237" customWidth="1"/>
    <col min="7949" max="7949" width="10.75" style="237" customWidth="1"/>
    <col min="7950" max="7950" width="11.25" style="237" customWidth="1"/>
    <col min="7951" max="7951" width="9.375" style="237" customWidth="1"/>
    <col min="7952" max="7953" width="11" style="237" customWidth="1"/>
    <col min="7954" max="7954" width="13.75" style="237" customWidth="1"/>
    <col min="7955" max="7955" width="7.375" style="237" customWidth="1"/>
    <col min="7956" max="7956" width="5.5" style="237" customWidth="1"/>
    <col min="7957" max="8190" width="9" style="237"/>
    <col min="8191" max="8191" width="3.125" style="237" customWidth="1"/>
    <col min="8192" max="8192" width="12.875" style="237" customWidth="1"/>
    <col min="8193" max="8193" width="11.375" style="237" customWidth="1"/>
    <col min="8194" max="8194" width="12.75" style="237" customWidth="1"/>
    <col min="8195" max="8195" width="13.25" style="237" customWidth="1"/>
    <col min="8196" max="8196" width="11.125" style="237" customWidth="1"/>
    <col min="8197" max="8197" width="11.25" style="237" customWidth="1"/>
    <col min="8198" max="8198" width="11" style="237" customWidth="1"/>
    <col min="8199" max="8199" width="12.375" style="237" customWidth="1"/>
    <col min="8200" max="8200" width="0" style="237" hidden="1" customWidth="1"/>
    <col min="8201" max="8201" width="3.125" style="237" customWidth="1"/>
    <col min="8202" max="8202" width="8.5" style="237" customWidth="1"/>
    <col min="8203" max="8203" width="4.25" style="237" customWidth="1"/>
    <col min="8204" max="8204" width="7.625" style="237" customWidth="1"/>
    <col min="8205" max="8205" width="10.75" style="237" customWidth="1"/>
    <col min="8206" max="8206" width="11.25" style="237" customWidth="1"/>
    <col min="8207" max="8207" width="9.375" style="237" customWidth="1"/>
    <col min="8208" max="8209" width="11" style="237" customWidth="1"/>
    <col min="8210" max="8210" width="13.75" style="237" customWidth="1"/>
    <col min="8211" max="8211" width="7.375" style="237" customWidth="1"/>
    <col min="8212" max="8212" width="5.5" style="237" customWidth="1"/>
    <col min="8213" max="8446" width="9" style="237"/>
    <col min="8447" max="8447" width="3.125" style="237" customWidth="1"/>
    <col min="8448" max="8448" width="12.875" style="237" customWidth="1"/>
    <col min="8449" max="8449" width="11.375" style="237" customWidth="1"/>
    <col min="8450" max="8450" width="12.75" style="237" customWidth="1"/>
    <col min="8451" max="8451" width="13.25" style="237" customWidth="1"/>
    <col min="8452" max="8452" width="11.125" style="237" customWidth="1"/>
    <col min="8453" max="8453" width="11.25" style="237" customWidth="1"/>
    <col min="8454" max="8454" width="11" style="237" customWidth="1"/>
    <col min="8455" max="8455" width="12.375" style="237" customWidth="1"/>
    <col min="8456" max="8456" width="0" style="237" hidden="1" customWidth="1"/>
    <col min="8457" max="8457" width="3.125" style="237" customWidth="1"/>
    <col min="8458" max="8458" width="8.5" style="237" customWidth="1"/>
    <col min="8459" max="8459" width="4.25" style="237" customWidth="1"/>
    <col min="8460" max="8460" width="7.625" style="237" customWidth="1"/>
    <col min="8461" max="8461" width="10.75" style="237" customWidth="1"/>
    <col min="8462" max="8462" width="11.25" style="237" customWidth="1"/>
    <col min="8463" max="8463" width="9.375" style="237" customWidth="1"/>
    <col min="8464" max="8465" width="11" style="237" customWidth="1"/>
    <col min="8466" max="8466" width="13.75" style="237" customWidth="1"/>
    <col min="8467" max="8467" width="7.375" style="237" customWidth="1"/>
    <col min="8468" max="8468" width="5.5" style="237" customWidth="1"/>
    <col min="8469" max="8702" width="9" style="237"/>
    <col min="8703" max="8703" width="3.125" style="237" customWidth="1"/>
    <col min="8704" max="8704" width="12.875" style="237" customWidth="1"/>
    <col min="8705" max="8705" width="11.375" style="237" customWidth="1"/>
    <col min="8706" max="8706" width="12.75" style="237" customWidth="1"/>
    <col min="8707" max="8707" width="13.25" style="237" customWidth="1"/>
    <col min="8708" max="8708" width="11.125" style="237" customWidth="1"/>
    <col min="8709" max="8709" width="11.25" style="237" customWidth="1"/>
    <col min="8710" max="8710" width="11" style="237" customWidth="1"/>
    <col min="8711" max="8711" width="12.375" style="237" customWidth="1"/>
    <col min="8712" max="8712" width="0" style="237" hidden="1" customWidth="1"/>
    <col min="8713" max="8713" width="3.125" style="237" customWidth="1"/>
    <col min="8714" max="8714" width="8.5" style="237" customWidth="1"/>
    <col min="8715" max="8715" width="4.25" style="237" customWidth="1"/>
    <col min="8716" max="8716" width="7.625" style="237" customWidth="1"/>
    <col min="8717" max="8717" width="10.75" style="237" customWidth="1"/>
    <col min="8718" max="8718" width="11.25" style="237" customWidth="1"/>
    <col min="8719" max="8719" width="9.375" style="237" customWidth="1"/>
    <col min="8720" max="8721" width="11" style="237" customWidth="1"/>
    <col min="8722" max="8722" width="13.75" style="237" customWidth="1"/>
    <col min="8723" max="8723" width="7.375" style="237" customWidth="1"/>
    <col min="8724" max="8724" width="5.5" style="237" customWidth="1"/>
    <col min="8725" max="8958" width="9" style="237"/>
    <col min="8959" max="8959" width="3.125" style="237" customWidth="1"/>
    <col min="8960" max="8960" width="12.875" style="237" customWidth="1"/>
    <col min="8961" max="8961" width="11.375" style="237" customWidth="1"/>
    <col min="8962" max="8962" width="12.75" style="237" customWidth="1"/>
    <col min="8963" max="8963" width="13.25" style="237" customWidth="1"/>
    <col min="8964" max="8964" width="11.125" style="237" customWidth="1"/>
    <col min="8965" max="8965" width="11.25" style="237" customWidth="1"/>
    <col min="8966" max="8966" width="11" style="237" customWidth="1"/>
    <col min="8967" max="8967" width="12.375" style="237" customWidth="1"/>
    <col min="8968" max="8968" width="0" style="237" hidden="1" customWidth="1"/>
    <col min="8969" max="8969" width="3.125" style="237" customWidth="1"/>
    <col min="8970" max="8970" width="8.5" style="237" customWidth="1"/>
    <col min="8971" max="8971" width="4.25" style="237" customWidth="1"/>
    <col min="8972" max="8972" width="7.625" style="237" customWidth="1"/>
    <col min="8973" max="8973" width="10.75" style="237" customWidth="1"/>
    <col min="8974" max="8974" width="11.25" style="237" customWidth="1"/>
    <col min="8975" max="8975" width="9.375" style="237" customWidth="1"/>
    <col min="8976" max="8977" width="11" style="237" customWidth="1"/>
    <col min="8978" max="8978" width="13.75" style="237" customWidth="1"/>
    <col min="8979" max="8979" width="7.375" style="237" customWidth="1"/>
    <col min="8980" max="8980" width="5.5" style="237" customWidth="1"/>
    <col min="8981" max="9214" width="9" style="237"/>
    <col min="9215" max="9215" width="3.125" style="237" customWidth="1"/>
    <col min="9216" max="9216" width="12.875" style="237" customWidth="1"/>
    <col min="9217" max="9217" width="11.375" style="237" customWidth="1"/>
    <col min="9218" max="9218" width="12.75" style="237" customWidth="1"/>
    <col min="9219" max="9219" width="13.25" style="237" customWidth="1"/>
    <col min="9220" max="9220" width="11.125" style="237" customWidth="1"/>
    <col min="9221" max="9221" width="11.25" style="237" customWidth="1"/>
    <col min="9222" max="9222" width="11" style="237" customWidth="1"/>
    <col min="9223" max="9223" width="12.375" style="237" customWidth="1"/>
    <col min="9224" max="9224" width="0" style="237" hidden="1" customWidth="1"/>
    <col min="9225" max="9225" width="3.125" style="237" customWidth="1"/>
    <col min="9226" max="9226" width="8.5" style="237" customWidth="1"/>
    <col min="9227" max="9227" width="4.25" style="237" customWidth="1"/>
    <col min="9228" max="9228" width="7.625" style="237" customWidth="1"/>
    <col min="9229" max="9229" width="10.75" style="237" customWidth="1"/>
    <col min="9230" max="9230" width="11.25" style="237" customWidth="1"/>
    <col min="9231" max="9231" width="9.375" style="237" customWidth="1"/>
    <col min="9232" max="9233" width="11" style="237" customWidth="1"/>
    <col min="9234" max="9234" width="13.75" style="237" customWidth="1"/>
    <col min="9235" max="9235" width="7.375" style="237" customWidth="1"/>
    <col min="9236" max="9236" width="5.5" style="237" customWidth="1"/>
    <col min="9237" max="9470" width="9" style="237"/>
    <col min="9471" max="9471" width="3.125" style="237" customWidth="1"/>
    <col min="9472" max="9472" width="12.875" style="237" customWidth="1"/>
    <col min="9473" max="9473" width="11.375" style="237" customWidth="1"/>
    <col min="9474" max="9474" width="12.75" style="237" customWidth="1"/>
    <col min="9475" max="9475" width="13.25" style="237" customWidth="1"/>
    <col min="9476" max="9476" width="11.125" style="237" customWidth="1"/>
    <col min="9477" max="9477" width="11.25" style="237" customWidth="1"/>
    <col min="9478" max="9478" width="11" style="237" customWidth="1"/>
    <col min="9479" max="9479" width="12.375" style="237" customWidth="1"/>
    <col min="9480" max="9480" width="0" style="237" hidden="1" customWidth="1"/>
    <col min="9481" max="9481" width="3.125" style="237" customWidth="1"/>
    <col min="9482" max="9482" width="8.5" style="237" customWidth="1"/>
    <col min="9483" max="9483" width="4.25" style="237" customWidth="1"/>
    <col min="9484" max="9484" width="7.625" style="237" customWidth="1"/>
    <col min="9485" max="9485" width="10.75" style="237" customWidth="1"/>
    <col min="9486" max="9486" width="11.25" style="237" customWidth="1"/>
    <col min="9487" max="9487" width="9.375" style="237" customWidth="1"/>
    <col min="9488" max="9489" width="11" style="237" customWidth="1"/>
    <col min="9490" max="9490" width="13.75" style="237" customWidth="1"/>
    <col min="9491" max="9491" width="7.375" style="237" customWidth="1"/>
    <col min="9492" max="9492" width="5.5" style="237" customWidth="1"/>
    <col min="9493" max="9726" width="9" style="237"/>
    <col min="9727" max="9727" width="3.125" style="237" customWidth="1"/>
    <col min="9728" max="9728" width="12.875" style="237" customWidth="1"/>
    <col min="9729" max="9729" width="11.375" style="237" customWidth="1"/>
    <col min="9730" max="9730" width="12.75" style="237" customWidth="1"/>
    <col min="9731" max="9731" width="13.25" style="237" customWidth="1"/>
    <col min="9732" max="9732" width="11.125" style="237" customWidth="1"/>
    <col min="9733" max="9733" width="11.25" style="237" customWidth="1"/>
    <col min="9734" max="9734" width="11" style="237" customWidth="1"/>
    <col min="9735" max="9735" width="12.375" style="237" customWidth="1"/>
    <col min="9736" max="9736" width="0" style="237" hidden="1" customWidth="1"/>
    <col min="9737" max="9737" width="3.125" style="237" customWidth="1"/>
    <col min="9738" max="9738" width="8.5" style="237" customWidth="1"/>
    <col min="9739" max="9739" width="4.25" style="237" customWidth="1"/>
    <col min="9740" max="9740" width="7.625" style="237" customWidth="1"/>
    <col min="9741" max="9741" width="10.75" style="237" customWidth="1"/>
    <col min="9742" max="9742" width="11.25" style="237" customWidth="1"/>
    <col min="9743" max="9743" width="9.375" style="237" customWidth="1"/>
    <col min="9744" max="9745" width="11" style="237" customWidth="1"/>
    <col min="9746" max="9746" width="13.75" style="237" customWidth="1"/>
    <col min="9747" max="9747" width="7.375" style="237" customWidth="1"/>
    <col min="9748" max="9748" width="5.5" style="237" customWidth="1"/>
    <col min="9749" max="9982" width="9" style="237"/>
    <col min="9983" max="9983" width="3.125" style="237" customWidth="1"/>
    <col min="9984" max="9984" width="12.875" style="237" customWidth="1"/>
    <col min="9985" max="9985" width="11.375" style="237" customWidth="1"/>
    <col min="9986" max="9986" width="12.75" style="237" customWidth="1"/>
    <col min="9987" max="9987" width="13.25" style="237" customWidth="1"/>
    <col min="9988" max="9988" width="11.125" style="237" customWidth="1"/>
    <col min="9989" max="9989" width="11.25" style="237" customWidth="1"/>
    <col min="9990" max="9990" width="11" style="237" customWidth="1"/>
    <col min="9991" max="9991" width="12.375" style="237" customWidth="1"/>
    <col min="9992" max="9992" width="0" style="237" hidden="1" customWidth="1"/>
    <col min="9993" max="9993" width="3.125" style="237" customWidth="1"/>
    <col min="9994" max="9994" width="8.5" style="237" customWidth="1"/>
    <col min="9995" max="9995" width="4.25" style="237" customWidth="1"/>
    <col min="9996" max="9996" width="7.625" style="237" customWidth="1"/>
    <col min="9997" max="9997" width="10.75" style="237" customWidth="1"/>
    <col min="9998" max="9998" width="11.25" style="237" customWidth="1"/>
    <col min="9999" max="9999" width="9.375" style="237" customWidth="1"/>
    <col min="10000" max="10001" width="11" style="237" customWidth="1"/>
    <col min="10002" max="10002" width="13.75" style="237" customWidth="1"/>
    <col min="10003" max="10003" width="7.375" style="237" customWidth="1"/>
    <col min="10004" max="10004" width="5.5" style="237" customWidth="1"/>
    <col min="10005" max="10238" width="9" style="237"/>
    <col min="10239" max="10239" width="3.125" style="237" customWidth="1"/>
    <col min="10240" max="10240" width="12.875" style="237" customWidth="1"/>
    <col min="10241" max="10241" width="11.375" style="237" customWidth="1"/>
    <col min="10242" max="10242" width="12.75" style="237" customWidth="1"/>
    <col min="10243" max="10243" width="13.25" style="237" customWidth="1"/>
    <col min="10244" max="10244" width="11.125" style="237" customWidth="1"/>
    <col min="10245" max="10245" width="11.25" style="237" customWidth="1"/>
    <col min="10246" max="10246" width="11" style="237" customWidth="1"/>
    <col min="10247" max="10247" width="12.375" style="237" customWidth="1"/>
    <col min="10248" max="10248" width="0" style="237" hidden="1" customWidth="1"/>
    <col min="10249" max="10249" width="3.125" style="237" customWidth="1"/>
    <col min="10250" max="10250" width="8.5" style="237" customWidth="1"/>
    <col min="10251" max="10251" width="4.25" style="237" customWidth="1"/>
    <col min="10252" max="10252" width="7.625" style="237" customWidth="1"/>
    <col min="10253" max="10253" width="10.75" style="237" customWidth="1"/>
    <col min="10254" max="10254" width="11.25" style="237" customWidth="1"/>
    <col min="10255" max="10255" width="9.375" style="237" customWidth="1"/>
    <col min="10256" max="10257" width="11" style="237" customWidth="1"/>
    <col min="10258" max="10258" width="13.75" style="237" customWidth="1"/>
    <col min="10259" max="10259" width="7.375" style="237" customWidth="1"/>
    <col min="10260" max="10260" width="5.5" style="237" customWidth="1"/>
    <col min="10261" max="10494" width="9" style="237"/>
    <col min="10495" max="10495" width="3.125" style="237" customWidth="1"/>
    <col min="10496" max="10496" width="12.875" style="237" customWidth="1"/>
    <col min="10497" max="10497" width="11.375" style="237" customWidth="1"/>
    <col min="10498" max="10498" width="12.75" style="237" customWidth="1"/>
    <col min="10499" max="10499" width="13.25" style="237" customWidth="1"/>
    <col min="10500" max="10500" width="11.125" style="237" customWidth="1"/>
    <col min="10501" max="10501" width="11.25" style="237" customWidth="1"/>
    <col min="10502" max="10502" width="11" style="237" customWidth="1"/>
    <col min="10503" max="10503" width="12.375" style="237" customWidth="1"/>
    <col min="10504" max="10504" width="0" style="237" hidden="1" customWidth="1"/>
    <col min="10505" max="10505" width="3.125" style="237" customWidth="1"/>
    <col min="10506" max="10506" width="8.5" style="237" customWidth="1"/>
    <col min="10507" max="10507" width="4.25" style="237" customWidth="1"/>
    <col min="10508" max="10508" width="7.625" style="237" customWidth="1"/>
    <col min="10509" max="10509" width="10.75" style="237" customWidth="1"/>
    <col min="10510" max="10510" width="11.25" style="237" customWidth="1"/>
    <col min="10511" max="10511" width="9.375" style="237" customWidth="1"/>
    <col min="10512" max="10513" width="11" style="237" customWidth="1"/>
    <col min="10514" max="10514" width="13.75" style="237" customWidth="1"/>
    <col min="10515" max="10515" width="7.375" style="237" customWidth="1"/>
    <col min="10516" max="10516" width="5.5" style="237" customWidth="1"/>
    <col min="10517" max="10750" width="9" style="237"/>
    <col min="10751" max="10751" width="3.125" style="237" customWidth="1"/>
    <col min="10752" max="10752" width="12.875" style="237" customWidth="1"/>
    <col min="10753" max="10753" width="11.375" style="237" customWidth="1"/>
    <col min="10754" max="10754" width="12.75" style="237" customWidth="1"/>
    <col min="10755" max="10755" width="13.25" style="237" customWidth="1"/>
    <col min="10756" max="10756" width="11.125" style="237" customWidth="1"/>
    <col min="10757" max="10757" width="11.25" style="237" customWidth="1"/>
    <col min="10758" max="10758" width="11" style="237" customWidth="1"/>
    <col min="10759" max="10759" width="12.375" style="237" customWidth="1"/>
    <col min="10760" max="10760" width="0" style="237" hidden="1" customWidth="1"/>
    <col min="10761" max="10761" width="3.125" style="237" customWidth="1"/>
    <col min="10762" max="10762" width="8.5" style="237" customWidth="1"/>
    <col min="10763" max="10763" width="4.25" style="237" customWidth="1"/>
    <col min="10764" max="10764" width="7.625" style="237" customWidth="1"/>
    <col min="10765" max="10765" width="10.75" style="237" customWidth="1"/>
    <col min="10766" max="10766" width="11.25" style="237" customWidth="1"/>
    <col min="10767" max="10767" width="9.375" style="237" customWidth="1"/>
    <col min="10768" max="10769" width="11" style="237" customWidth="1"/>
    <col min="10770" max="10770" width="13.75" style="237" customWidth="1"/>
    <col min="10771" max="10771" width="7.375" style="237" customWidth="1"/>
    <col min="10772" max="10772" width="5.5" style="237" customWidth="1"/>
    <col min="10773" max="11006" width="9" style="237"/>
    <col min="11007" max="11007" width="3.125" style="237" customWidth="1"/>
    <col min="11008" max="11008" width="12.875" style="237" customWidth="1"/>
    <col min="11009" max="11009" width="11.375" style="237" customWidth="1"/>
    <col min="11010" max="11010" width="12.75" style="237" customWidth="1"/>
    <col min="11011" max="11011" width="13.25" style="237" customWidth="1"/>
    <col min="11012" max="11012" width="11.125" style="237" customWidth="1"/>
    <col min="11013" max="11013" width="11.25" style="237" customWidth="1"/>
    <col min="11014" max="11014" width="11" style="237" customWidth="1"/>
    <col min="11015" max="11015" width="12.375" style="237" customWidth="1"/>
    <col min="11016" max="11016" width="0" style="237" hidden="1" customWidth="1"/>
    <col min="11017" max="11017" width="3.125" style="237" customWidth="1"/>
    <col min="11018" max="11018" width="8.5" style="237" customWidth="1"/>
    <col min="11019" max="11019" width="4.25" style="237" customWidth="1"/>
    <col min="11020" max="11020" width="7.625" style="237" customWidth="1"/>
    <col min="11021" max="11021" width="10.75" style="237" customWidth="1"/>
    <col min="11022" max="11022" width="11.25" style="237" customWidth="1"/>
    <col min="11023" max="11023" width="9.375" style="237" customWidth="1"/>
    <col min="11024" max="11025" width="11" style="237" customWidth="1"/>
    <col min="11026" max="11026" width="13.75" style="237" customWidth="1"/>
    <col min="11027" max="11027" width="7.375" style="237" customWidth="1"/>
    <col min="11028" max="11028" width="5.5" style="237" customWidth="1"/>
    <col min="11029" max="11262" width="9" style="237"/>
    <col min="11263" max="11263" width="3.125" style="237" customWidth="1"/>
    <col min="11264" max="11264" width="12.875" style="237" customWidth="1"/>
    <col min="11265" max="11265" width="11.375" style="237" customWidth="1"/>
    <col min="11266" max="11266" width="12.75" style="237" customWidth="1"/>
    <col min="11267" max="11267" width="13.25" style="237" customWidth="1"/>
    <col min="11268" max="11268" width="11.125" style="237" customWidth="1"/>
    <col min="11269" max="11269" width="11.25" style="237" customWidth="1"/>
    <col min="11270" max="11270" width="11" style="237" customWidth="1"/>
    <col min="11271" max="11271" width="12.375" style="237" customWidth="1"/>
    <col min="11272" max="11272" width="0" style="237" hidden="1" customWidth="1"/>
    <col min="11273" max="11273" width="3.125" style="237" customWidth="1"/>
    <col min="11274" max="11274" width="8.5" style="237" customWidth="1"/>
    <col min="11275" max="11275" width="4.25" style="237" customWidth="1"/>
    <col min="11276" max="11276" width="7.625" style="237" customWidth="1"/>
    <col min="11277" max="11277" width="10.75" style="237" customWidth="1"/>
    <col min="11278" max="11278" width="11.25" style="237" customWidth="1"/>
    <col min="11279" max="11279" width="9.375" style="237" customWidth="1"/>
    <col min="11280" max="11281" width="11" style="237" customWidth="1"/>
    <col min="11282" max="11282" width="13.75" style="237" customWidth="1"/>
    <col min="11283" max="11283" width="7.375" style="237" customWidth="1"/>
    <col min="11284" max="11284" width="5.5" style="237" customWidth="1"/>
    <col min="11285" max="11518" width="9" style="237"/>
    <col min="11519" max="11519" width="3.125" style="237" customWidth="1"/>
    <col min="11520" max="11520" width="12.875" style="237" customWidth="1"/>
    <col min="11521" max="11521" width="11.375" style="237" customWidth="1"/>
    <col min="11522" max="11522" width="12.75" style="237" customWidth="1"/>
    <col min="11523" max="11523" width="13.25" style="237" customWidth="1"/>
    <col min="11524" max="11524" width="11.125" style="237" customWidth="1"/>
    <col min="11525" max="11525" width="11.25" style="237" customWidth="1"/>
    <col min="11526" max="11526" width="11" style="237" customWidth="1"/>
    <col min="11527" max="11527" width="12.375" style="237" customWidth="1"/>
    <col min="11528" max="11528" width="0" style="237" hidden="1" customWidth="1"/>
    <col min="11529" max="11529" width="3.125" style="237" customWidth="1"/>
    <col min="11530" max="11530" width="8.5" style="237" customWidth="1"/>
    <col min="11531" max="11531" width="4.25" style="237" customWidth="1"/>
    <col min="11532" max="11532" width="7.625" style="237" customWidth="1"/>
    <col min="11533" max="11533" width="10.75" style="237" customWidth="1"/>
    <col min="11534" max="11534" width="11.25" style="237" customWidth="1"/>
    <col min="11535" max="11535" width="9.375" style="237" customWidth="1"/>
    <col min="11536" max="11537" width="11" style="237" customWidth="1"/>
    <col min="11538" max="11538" width="13.75" style="237" customWidth="1"/>
    <col min="11539" max="11539" width="7.375" style="237" customWidth="1"/>
    <col min="11540" max="11540" width="5.5" style="237" customWidth="1"/>
    <col min="11541" max="11774" width="9" style="237"/>
    <col min="11775" max="11775" width="3.125" style="237" customWidth="1"/>
    <col min="11776" max="11776" width="12.875" style="237" customWidth="1"/>
    <col min="11777" max="11777" width="11.375" style="237" customWidth="1"/>
    <col min="11778" max="11778" width="12.75" style="237" customWidth="1"/>
    <col min="11779" max="11779" width="13.25" style="237" customWidth="1"/>
    <col min="11780" max="11780" width="11.125" style="237" customWidth="1"/>
    <col min="11781" max="11781" width="11.25" style="237" customWidth="1"/>
    <col min="11782" max="11782" width="11" style="237" customWidth="1"/>
    <col min="11783" max="11783" width="12.375" style="237" customWidth="1"/>
    <col min="11784" max="11784" width="0" style="237" hidden="1" customWidth="1"/>
    <col min="11785" max="11785" width="3.125" style="237" customWidth="1"/>
    <col min="11786" max="11786" width="8.5" style="237" customWidth="1"/>
    <col min="11787" max="11787" width="4.25" style="237" customWidth="1"/>
    <col min="11788" max="11788" width="7.625" style="237" customWidth="1"/>
    <col min="11789" max="11789" width="10.75" style="237" customWidth="1"/>
    <col min="11790" max="11790" width="11.25" style="237" customWidth="1"/>
    <col min="11791" max="11791" width="9.375" style="237" customWidth="1"/>
    <col min="11792" max="11793" width="11" style="237" customWidth="1"/>
    <col min="11794" max="11794" width="13.75" style="237" customWidth="1"/>
    <col min="11795" max="11795" width="7.375" style="237" customWidth="1"/>
    <col min="11796" max="11796" width="5.5" style="237" customWidth="1"/>
    <col min="11797" max="12030" width="9" style="237"/>
    <col min="12031" max="12031" width="3.125" style="237" customWidth="1"/>
    <col min="12032" max="12032" width="12.875" style="237" customWidth="1"/>
    <col min="12033" max="12033" width="11.375" style="237" customWidth="1"/>
    <col min="12034" max="12034" width="12.75" style="237" customWidth="1"/>
    <col min="12035" max="12035" width="13.25" style="237" customWidth="1"/>
    <col min="12036" max="12036" width="11.125" style="237" customWidth="1"/>
    <col min="12037" max="12037" width="11.25" style="237" customWidth="1"/>
    <col min="12038" max="12038" width="11" style="237" customWidth="1"/>
    <col min="12039" max="12039" width="12.375" style="237" customWidth="1"/>
    <col min="12040" max="12040" width="0" style="237" hidden="1" customWidth="1"/>
    <col min="12041" max="12041" width="3.125" style="237" customWidth="1"/>
    <col min="12042" max="12042" width="8.5" style="237" customWidth="1"/>
    <col min="12043" max="12043" width="4.25" style="237" customWidth="1"/>
    <col min="12044" max="12044" width="7.625" style="237" customWidth="1"/>
    <col min="12045" max="12045" width="10.75" style="237" customWidth="1"/>
    <col min="12046" max="12046" width="11.25" style="237" customWidth="1"/>
    <col min="12047" max="12047" width="9.375" style="237" customWidth="1"/>
    <col min="12048" max="12049" width="11" style="237" customWidth="1"/>
    <col min="12050" max="12050" width="13.75" style="237" customWidth="1"/>
    <col min="12051" max="12051" width="7.375" style="237" customWidth="1"/>
    <col min="12052" max="12052" width="5.5" style="237" customWidth="1"/>
    <col min="12053" max="12286" width="9" style="237"/>
    <col min="12287" max="12287" width="3.125" style="237" customWidth="1"/>
    <col min="12288" max="12288" width="12.875" style="237" customWidth="1"/>
    <col min="12289" max="12289" width="11.375" style="237" customWidth="1"/>
    <col min="12290" max="12290" width="12.75" style="237" customWidth="1"/>
    <col min="12291" max="12291" width="13.25" style="237" customWidth="1"/>
    <col min="12292" max="12292" width="11.125" style="237" customWidth="1"/>
    <col min="12293" max="12293" width="11.25" style="237" customWidth="1"/>
    <col min="12294" max="12294" width="11" style="237" customWidth="1"/>
    <col min="12295" max="12295" width="12.375" style="237" customWidth="1"/>
    <col min="12296" max="12296" width="0" style="237" hidden="1" customWidth="1"/>
    <col min="12297" max="12297" width="3.125" style="237" customWidth="1"/>
    <col min="12298" max="12298" width="8.5" style="237" customWidth="1"/>
    <col min="12299" max="12299" width="4.25" style="237" customWidth="1"/>
    <col min="12300" max="12300" width="7.625" style="237" customWidth="1"/>
    <col min="12301" max="12301" width="10.75" style="237" customWidth="1"/>
    <col min="12302" max="12302" width="11.25" style="237" customWidth="1"/>
    <col min="12303" max="12303" width="9.375" style="237" customWidth="1"/>
    <col min="12304" max="12305" width="11" style="237" customWidth="1"/>
    <col min="12306" max="12306" width="13.75" style="237" customWidth="1"/>
    <col min="12307" max="12307" width="7.375" style="237" customWidth="1"/>
    <col min="12308" max="12308" width="5.5" style="237" customWidth="1"/>
    <col min="12309" max="12542" width="9" style="237"/>
    <col min="12543" max="12543" width="3.125" style="237" customWidth="1"/>
    <col min="12544" max="12544" width="12.875" style="237" customWidth="1"/>
    <col min="12545" max="12545" width="11.375" style="237" customWidth="1"/>
    <col min="12546" max="12546" width="12.75" style="237" customWidth="1"/>
    <col min="12547" max="12547" width="13.25" style="237" customWidth="1"/>
    <col min="12548" max="12548" width="11.125" style="237" customWidth="1"/>
    <col min="12549" max="12549" width="11.25" style="237" customWidth="1"/>
    <col min="12550" max="12550" width="11" style="237" customWidth="1"/>
    <col min="12551" max="12551" width="12.375" style="237" customWidth="1"/>
    <col min="12552" max="12552" width="0" style="237" hidden="1" customWidth="1"/>
    <col min="12553" max="12553" width="3.125" style="237" customWidth="1"/>
    <col min="12554" max="12554" width="8.5" style="237" customWidth="1"/>
    <col min="12555" max="12555" width="4.25" style="237" customWidth="1"/>
    <col min="12556" max="12556" width="7.625" style="237" customWidth="1"/>
    <col min="12557" max="12557" width="10.75" style="237" customWidth="1"/>
    <col min="12558" max="12558" width="11.25" style="237" customWidth="1"/>
    <col min="12559" max="12559" width="9.375" style="237" customWidth="1"/>
    <col min="12560" max="12561" width="11" style="237" customWidth="1"/>
    <col min="12562" max="12562" width="13.75" style="237" customWidth="1"/>
    <col min="12563" max="12563" width="7.375" style="237" customWidth="1"/>
    <col min="12564" max="12564" width="5.5" style="237" customWidth="1"/>
    <col min="12565" max="12798" width="9" style="237"/>
    <col min="12799" max="12799" width="3.125" style="237" customWidth="1"/>
    <col min="12800" max="12800" width="12.875" style="237" customWidth="1"/>
    <col min="12801" max="12801" width="11.375" style="237" customWidth="1"/>
    <col min="12802" max="12802" width="12.75" style="237" customWidth="1"/>
    <col min="12803" max="12803" width="13.25" style="237" customWidth="1"/>
    <col min="12804" max="12804" width="11.125" style="237" customWidth="1"/>
    <col min="12805" max="12805" width="11.25" style="237" customWidth="1"/>
    <col min="12806" max="12806" width="11" style="237" customWidth="1"/>
    <col min="12807" max="12807" width="12.375" style="237" customWidth="1"/>
    <col min="12808" max="12808" width="0" style="237" hidden="1" customWidth="1"/>
    <col min="12809" max="12809" width="3.125" style="237" customWidth="1"/>
    <col min="12810" max="12810" width="8.5" style="237" customWidth="1"/>
    <col min="12811" max="12811" width="4.25" style="237" customWidth="1"/>
    <col min="12812" max="12812" width="7.625" style="237" customWidth="1"/>
    <col min="12813" max="12813" width="10.75" style="237" customWidth="1"/>
    <col min="12814" max="12814" width="11.25" style="237" customWidth="1"/>
    <col min="12815" max="12815" width="9.375" style="237" customWidth="1"/>
    <col min="12816" max="12817" width="11" style="237" customWidth="1"/>
    <col min="12818" max="12818" width="13.75" style="237" customWidth="1"/>
    <col min="12819" max="12819" width="7.375" style="237" customWidth="1"/>
    <col min="12820" max="12820" width="5.5" style="237" customWidth="1"/>
    <col min="12821" max="13054" width="9" style="237"/>
    <col min="13055" max="13055" width="3.125" style="237" customWidth="1"/>
    <col min="13056" max="13056" width="12.875" style="237" customWidth="1"/>
    <col min="13057" max="13057" width="11.375" style="237" customWidth="1"/>
    <col min="13058" max="13058" width="12.75" style="237" customWidth="1"/>
    <col min="13059" max="13059" width="13.25" style="237" customWidth="1"/>
    <col min="13060" max="13060" width="11.125" style="237" customWidth="1"/>
    <col min="13061" max="13061" width="11.25" style="237" customWidth="1"/>
    <col min="13062" max="13062" width="11" style="237" customWidth="1"/>
    <col min="13063" max="13063" width="12.375" style="237" customWidth="1"/>
    <col min="13064" max="13064" width="0" style="237" hidden="1" customWidth="1"/>
    <col min="13065" max="13065" width="3.125" style="237" customWidth="1"/>
    <col min="13066" max="13066" width="8.5" style="237" customWidth="1"/>
    <col min="13067" max="13067" width="4.25" style="237" customWidth="1"/>
    <col min="13068" max="13068" width="7.625" style="237" customWidth="1"/>
    <col min="13069" max="13069" width="10.75" style="237" customWidth="1"/>
    <col min="13070" max="13070" width="11.25" style="237" customWidth="1"/>
    <col min="13071" max="13071" width="9.375" style="237" customWidth="1"/>
    <col min="13072" max="13073" width="11" style="237" customWidth="1"/>
    <col min="13074" max="13074" width="13.75" style="237" customWidth="1"/>
    <col min="13075" max="13075" width="7.375" style="237" customWidth="1"/>
    <col min="13076" max="13076" width="5.5" style="237" customWidth="1"/>
    <col min="13077" max="13310" width="9" style="237"/>
    <col min="13311" max="13311" width="3.125" style="237" customWidth="1"/>
    <col min="13312" max="13312" width="12.875" style="237" customWidth="1"/>
    <col min="13313" max="13313" width="11.375" style="237" customWidth="1"/>
    <col min="13314" max="13314" width="12.75" style="237" customWidth="1"/>
    <col min="13315" max="13315" width="13.25" style="237" customWidth="1"/>
    <col min="13316" max="13316" width="11.125" style="237" customWidth="1"/>
    <col min="13317" max="13317" width="11.25" style="237" customWidth="1"/>
    <col min="13318" max="13318" width="11" style="237" customWidth="1"/>
    <col min="13319" max="13319" width="12.375" style="237" customWidth="1"/>
    <col min="13320" max="13320" width="0" style="237" hidden="1" customWidth="1"/>
    <col min="13321" max="13321" width="3.125" style="237" customWidth="1"/>
    <col min="13322" max="13322" width="8.5" style="237" customWidth="1"/>
    <col min="13323" max="13323" width="4.25" style="237" customWidth="1"/>
    <col min="13324" max="13324" width="7.625" style="237" customWidth="1"/>
    <col min="13325" max="13325" width="10.75" style="237" customWidth="1"/>
    <col min="13326" max="13326" width="11.25" style="237" customWidth="1"/>
    <col min="13327" max="13327" width="9.375" style="237" customWidth="1"/>
    <col min="13328" max="13329" width="11" style="237" customWidth="1"/>
    <col min="13330" max="13330" width="13.75" style="237" customWidth="1"/>
    <col min="13331" max="13331" width="7.375" style="237" customWidth="1"/>
    <col min="13332" max="13332" width="5.5" style="237" customWidth="1"/>
    <col min="13333" max="13566" width="9" style="237"/>
    <col min="13567" max="13567" width="3.125" style="237" customWidth="1"/>
    <col min="13568" max="13568" width="12.875" style="237" customWidth="1"/>
    <col min="13569" max="13569" width="11.375" style="237" customWidth="1"/>
    <col min="13570" max="13570" width="12.75" style="237" customWidth="1"/>
    <col min="13571" max="13571" width="13.25" style="237" customWidth="1"/>
    <col min="13572" max="13572" width="11.125" style="237" customWidth="1"/>
    <col min="13573" max="13573" width="11.25" style="237" customWidth="1"/>
    <col min="13574" max="13574" width="11" style="237" customWidth="1"/>
    <col min="13575" max="13575" width="12.375" style="237" customWidth="1"/>
    <col min="13576" max="13576" width="0" style="237" hidden="1" customWidth="1"/>
    <col min="13577" max="13577" width="3.125" style="237" customWidth="1"/>
    <col min="13578" max="13578" width="8.5" style="237" customWidth="1"/>
    <col min="13579" max="13579" width="4.25" style="237" customWidth="1"/>
    <col min="13580" max="13580" width="7.625" style="237" customWidth="1"/>
    <col min="13581" max="13581" width="10.75" style="237" customWidth="1"/>
    <col min="13582" max="13582" width="11.25" style="237" customWidth="1"/>
    <col min="13583" max="13583" width="9.375" style="237" customWidth="1"/>
    <col min="13584" max="13585" width="11" style="237" customWidth="1"/>
    <col min="13586" max="13586" width="13.75" style="237" customWidth="1"/>
    <col min="13587" max="13587" width="7.375" style="237" customWidth="1"/>
    <col min="13588" max="13588" width="5.5" style="237" customWidth="1"/>
    <col min="13589" max="13822" width="9" style="237"/>
    <col min="13823" max="13823" width="3.125" style="237" customWidth="1"/>
    <col min="13824" max="13824" width="12.875" style="237" customWidth="1"/>
    <col min="13825" max="13825" width="11.375" style="237" customWidth="1"/>
    <col min="13826" max="13826" width="12.75" style="237" customWidth="1"/>
    <col min="13827" max="13827" width="13.25" style="237" customWidth="1"/>
    <col min="13828" max="13828" width="11.125" style="237" customWidth="1"/>
    <col min="13829" max="13829" width="11.25" style="237" customWidth="1"/>
    <col min="13830" max="13830" width="11" style="237" customWidth="1"/>
    <col min="13831" max="13831" width="12.375" style="237" customWidth="1"/>
    <col min="13832" max="13832" width="0" style="237" hidden="1" customWidth="1"/>
    <col min="13833" max="13833" width="3.125" style="237" customWidth="1"/>
    <col min="13834" max="13834" width="8.5" style="237" customWidth="1"/>
    <col min="13835" max="13835" width="4.25" style="237" customWidth="1"/>
    <col min="13836" max="13836" width="7.625" style="237" customWidth="1"/>
    <col min="13837" max="13837" width="10.75" style="237" customWidth="1"/>
    <col min="13838" max="13838" width="11.25" style="237" customWidth="1"/>
    <col min="13839" max="13839" width="9.375" style="237" customWidth="1"/>
    <col min="13840" max="13841" width="11" style="237" customWidth="1"/>
    <col min="13842" max="13842" width="13.75" style="237" customWidth="1"/>
    <col min="13843" max="13843" width="7.375" style="237" customWidth="1"/>
    <col min="13844" max="13844" width="5.5" style="237" customWidth="1"/>
    <col min="13845" max="14078" width="9" style="237"/>
    <col min="14079" max="14079" width="3.125" style="237" customWidth="1"/>
    <col min="14080" max="14080" width="12.875" style="237" customWidth="1"/>
    <col min="14081" max="14081" width="11.375" style="237" customWidth="1"/>
    <col min="14082" max="14082" width="12.75" style="237" customWidth="1"/>
    <col min="14083" max="14083" width="13.25" style="237" customWidth="1"/>
    <col min="14084" max="14084" width="11.125" style="237" customWidth="1"/>
    <col min="14085" max="14085" width="11.25" style="237" customWidth="1"/>
    <col min="14086" max="14086" width="11" style="237" customWidth="1"/>
    <col min="14087" max="14087" width="12.375" style="237" customWidth="1"/>
    <col min="14088" max="14088" width="0" style="237" hidden="1" customWidth="1"/>
    <col min="14089" max="14089" width="3.125" style="237" customWidth="1"/>
    <col min="14090" max="14090" width="8.5" style="237" customWidth="1"/>
    <col min="14091" max="14091" width="4.25" style="237" customWidth="1"/>
    <col min="14092" max="14092" width="7.625" style="237" customWidth="1"/>
    <col min="14093" max="14093" width="10.75" style="237" customWidth="1"/>
    <col min="14094" max="14094" width="11.25" style="237" customWidth="1"/>
    <col min="14095" max="14095" width="9.375" style="237" customWidth="1"/>
    <col min="14096" max="14097" width="11" style="237" customWidth="1"/>
    <col min="14098" max="14098" width="13.75" style="237" customWidth="1"/>
    <col min="14099" max="14099" width="7.375" style="237" customWidth="1"/>
    <col min="14100" max="14100" width="5.5" style="237" customWidth="1"/>
    <col min="14101" max="14334" width="9" style="237"/>
    <col min="14335" max="14335" width="3.125" style="237" customWidth="1"/>
    <col min="14336" max="14336" width="12.875" style="237" customWidth="1"/>
    <col min="14337" max="14337" width="11.375" style="237" customWidth="1"/>
    <col min="14338" max="14338" width="12.75" style="237" customWidth="1"/>
    <col min="14339" max="14339" width="13.25" style="237" customWidth="1"/>
    <col min="14340" max="14340" width="11.125" style="237" customWidth="1"/>
    <col min="14341" max="14341" width="11.25" style="237" customWidth="1"/>
    <col min="14342" max="14342" width="11" style="237" customWidth="1"/>
    <col min="14343" max="14343" width="12.375" style="237" customWidth="1"/>
    <col min="14344" max="14344" width="0" style="237" hidden="1" customWidth="1"/>
    <col min="14345" max="14345" width="3.125" style="237" customWidth="1"/>
    <col min="14346" max="14346" width="8.5" style="237" customWidth="1"/>
    <col min="14347" max="14347" width="4.25" style="237" customWidth="1"/>
    <col min="14348" max="14348" width="7.625" style="237" customWidth="1"/>
    <col min="14349" max="14349" width="10.75" style="237" customWidth="1"/>
    <col min="14350" max="14350" width="11.25" style="237" customWidth="1"/>
    <col min="14351" max="14351" width="9.375" style="237" customWidth="1"/>
    <col min="14352" max="14353" width="11" style="237" customWidth="1"/>
    <col min="14354" max="14354" width="13.75" style="237" customWidth="1"/>
    <col min="14355" max="14355" width="7.375" style="237" customWidth="1"/>
    <col min="14356" max="14356" width="5.5" style="237" customWidth="1"/>
    <col min="14357" max="14590" width="9" style="237"/>
    <col min="14591" max="14591" width="3.125" style="237" customWidth="1"/>
    <col min="14592" max="14592" width="12.875" style="237" customWidth="1"/>
    <col min="14593" max="14593" width="11.375" style="237" customWidth="1"/>
    <col min="14594" max="14594" width="12.75" style="237" customWidth="1"/>
    <col min="14595" max="14595" width="13.25" style="237" customWidth="1"/>
    <col min="14596" max="14596" width="11.125" style="237" customWidth="1"/>
    <col min="14597" max="14597" width="11.25" style="237" customWidth="1"/>
    <col min="14598" max="14598" width="11" style="237" customWidth="1"/>
    <col min="14599" max="14599" width="12.375" style="237" customWidth="1"/>
    <col min="14600" max="14600" width="0" style="237" hidden="1" customWidth="1"/>
    <col min="14601" max="14601" width="3.125" style="237" customWidth="1"/>
    <col min="14602" max="14602" width="8.5" style="237" customWidth="1"/>
    <col min="14603" max="14603" width="4.25" style="237" customWidth="1"/>
    <col min="14604" max="14604" width="7.625" style="237" customWidth="1"/>
    <col min="14605" max="14605" width="10.75" style="237" customWidth="1"/>
    <col min="14606" max="14606" width="11.25" style="237" customWidth="1"/>
    <col min="14607" max="14607" width="9.375" style="237" customWidth="1"/>
    <col min="14608" max="14609" width="11" style="237" customWidth="1"/>
    <col min="14610" max="14610" width="13.75" style="237" customWidth="1"/>
    <col min="14611" max="14611" width="7.375" style="237" customWidth="1"/>
    <col min="14612" max="14612" width="5.5" style="237" customWidth="1"/>
    <col min="14613" max="14846" width="9" style="237"/>
    <col min="14847" max="14847" width="3.125" style="237" customWidth="1"/>
    <col min="14848" max="14848" width="12.875" style="237" customWidth="1"/>
    <col min="14849" max="14849" width="11.375" style="237" customWidth="1"/>
    <col min="14850" max="14850" width="12.75" style="237" customWidth="1"/>
    <col min="14851" max="14851" width="13.25" style="237" customWidth="1"/>
    <col min="14852" max="14852" width="11.125" style="237" customWidth="1"/>
    <col min="14853" max="14853" width="11.25" style="237" customWidth="1"/>
    <col min="14854" max="14854" width="11" style="237" customWidth="1"/>
    <col min="14855" max="14855" width="12.375" style="237" customWidth="1"/>
    <col min="14856" max="14856" width="0" style="237" hidden="1" customWidth="1"/>
    <col min="14857" max="14857" width="3.125" style="237" customWidth="1"/>
    <col min="14858" max="14858" width="8.5" style="237" customWidth="1"/>
    <col min="14859" max="14859" width="4.25" style="237" customWidth="1"/>
    <col min="14860" max="14860" width="7.625" style="237" customWidth="1"/>
    <col min="14861" max="14861" width="10.75" style="237" customWidth="1"/>
    <col min="14862" max="14862" width="11.25" style="237" customWidth="1"/>
    <col min="14863" max="14863" width="9.375" style="237" customWidth="1"/>
    <col min="14864" max="14865" width="11" style="237" customWidth="1"/>
    <col min="14866" max="14866" width="13.75" style="237" customWidth="1"/>
    <col min="14867" max="14867" width="7.375" style="237" customWidth="1"/>
    <col min="14868" max="14868" width="5.5" style="237" customWidth="1"/>
    <col min="14869" max="15102" width="9" style="237"/>
    <col min="15103" max="15103" width="3.125" style="237" customWidth="1"/>
    <col min="15104" max="15104" width="12.875" style="237" customWidth="1"/>
    <col min="15105" max="15105" width="11.375" style="237" customWidth="1"/>
    <col min="15106" max="15106" width="12.75" style="237" customWidth="1"/>
    <col min="15107" max="15107" width="13.25" style="237" customWidth="1"/>
    <col min="15108" max="15108" width="11.125" style="237" customWidth="1"/>
    <col min="15109" max="15109" width="11.25" style="237" customWidth="1"/>
    <col min="15110" max="15110" width="11" style="237" customWidth="1"/>
    <col min="15111" max="15111" width="12.375" style="237" customWidth="1"/>
    <col min="15112" max="15112" width="0" style="237" hidden="1" customWidth="1"/>
    <col min="15113" max="15113" width="3.125" style="237" customWidth="1"/>
    <col min="15114" max="15114" width="8.5" style="237" customWidth="1"/>
    <col min="15115" max="15115" width="4.25" style="237" customWidth="1"/>
    <col min="15116" max="15116" width="7.625" style="237" customWidth="1"/>
    <col min="15117" max="15117" width="10.75" style="237" customWidth="1"/>
    <col min="15118" max="15118" width="11.25" style="237" customWidth="1"/>
    <col min="15119" max="15119" width="9.375" style="237" customWidth="1"/>
    <col min="15120" max="15121" width="11" style="237" customWidth="1"/>
    <col min="15122" max="15122" width="13.75" style="237" customWidth="1"/>
    <col min="15123" max="15123" width="7.375" style="237" customWidth="1"/>
    <col min="15124" max="15124" width="5.5" style="237" customWidth="1"/>
    <col min="15125" max="15358" width="9" style="237"/>
    <col min="15359" max="15359" width="3.125" style="237" customWidth="1"/>
    <col min="15360" max="15360" width="12.875" style="237" customWidth="1"/>
    <col min="15361" max="15361" width="11.375" style="237" customWidth="1"/>
    <col min="15362" max="15362" width="12.75" style="237" customWidth="1"/>
    <col min="15363" max="15363" width="13.25" style="237" customWidth="1"/>
    <col min="15364" max="15364" width="11.125" style="237" customWidth="1"/>
    <col min="15365" max="15365" width="11.25" style="237" customWidth="1"/>
    <col min="15366" max="15366" width="11" style="237" customWidth="1"/>
    <col min="15367" max="15367" width="12.375" style="237" customWidth="1"/>
    <col min="15368" max="15368" width="0" style="237" hidden="1" customWidth="1"/>
    <col min="15369" max="15369" width="3.125" style="237" customWidth="1"/>
    <col min="15370" max="15370" width="8.5" style="237" customWidth="1"/>
    <col min="15371" max="15371" width="4.25" style="237" customWidth="1"/>
    <col min="15372" max="15372" width="7.625" style="237" customWidth="1"/>
    <col min="15373" max="15373" width="10.75" style="237" customWidth="1"/>
    <col min="15374" max="15374" width="11.25" style="237" customWidth="1"/>
    <col min="15375" max="15375" width="9.375" style="237" customWidth="1"/>
    <col min="15376" max="15377" width="11" style="237" customWidth="1"/>
    <col min="15378" max="15378" width="13.75" style="237" customWidth="1"/>
    <col min="15379" max="15379" width="7.375" style="237" customWidth="1"/>
    <col min="15380" max="15380" width="5.5" style="237" customWidth="1"/>
    <col min="15381" max="15614" width="9" style="237"/>
    <col min="15615" max="15615" width="3.125" style="237" customWidth="1"/>
    <col min="15616" max="15616" width="12.875" style="237" customWidth="1"/>
    <col min="15617" max="15617" width="11.375" style="237" customWidth="1"/>
    <col min="15618" max="15618" width="12.75" style="237" customWidth="1"/>
    <col min="15619" max="15619" width="13.25" style="237" customWidth="1"/>
    <col min="15620" max="15620" width="11.125" style="237" customWidth="1"/>
    <col min="15621" max="15621" width="11.25" style="237" customWidth="1"/>
    <col min="15622" max="15622" width="11" style="237" customWidth="1"/>
    <col min="15623" max="15623" width="12.375" style="237" customWidth="1"/>
    <col min="15624" max="15624" width="0" style="237" hidden="1" customWidth="1"/>
    <col min="15625" max="15625" width="3.125" style="237" customWidth="1"/>
    <col min="15626" max="15626" width="8.5" style="237" customWidth="1"/>
    <col min="15627" max="15627" width="4.25" style="237" customWidth="1"/>
    <col min="15628" max="15628" width="7.625" style="237" customWidth="1"/>
    <col min="15629" max="15629" width="10.75" style="237" customWidth="1"/>
    <col min="15630" max="15630" width="11.25" style="237" customWidth="1"/>
    <col min="15631" max="15631" width="9.375" style="237" customWidth="1"/>
    <col min="15632" max="15633" width="11" style="237" customWidth="1"/>
    <col min="15634" max="15634" width="13.75" style="237" customWidth="1"/>
    <col min="15635" max="15635" width="7.375" style="237" customWidth="1"/>
    <col min="15636" max="15636" width="5.5" style="237" customWidth="1"/>
    <col min="15637" max="15870" width="9" style="237"/>
    <col min="15871" max="15871" width="3.125" style="237" customWidth="1"/>
    <col min="15872" max="15872" width="12.875" style="237" customWidth="1"/>
    <col min="15873" max="15873" width="11.375" style="237" customWidth="1"/>
    <col min="15874" max="15874" width="12.75" style="237" customWidth="1"/>
    <col min="15875" max="15875" width="13.25" style="237" customWidth="1"/>
    <col min="15876" max="15876" width="11.125" style="237" customWidth="1"/>
    <col min="15877" max="15877" width="11.25" style="237" customWidth="1"/>
    <col min="15878" max="15878" width="11" style="237" customWidth="1"/>
    <col min="15879" max="15879" width="12.375" style="237" customWidth="1"/>
    <col min="15880" max="15880" width="0" style="237" hidden="1" customWidth="1"/>
    <col min="15881" max="15881" width="3.125" style="237" customWidth="1"/>
    <col min="15882" max="15882" width="8.5" style="237" customWidth="1"/>
    <col min="15883" max="15883" width="4.25" style="237" customWidth="1"/>
    <col min="15884" max="15884" width="7.625" style="237" customWidth="1"/>
    <col min="15885" max="15885" width="10.75" style="237" customWidth="1"/>
    <col min="15886" max="15886" width="11.25" style="237" customWidth="1"/>
    <col min="15887" max="15887" width="9.375" style="237" customWidth="1"/>
    <col min="15888" max="15889" width="11" style="237" customWidth="1"/>
    <col min="15890" max="15890" width="13.75" style="237" customWidth="1"/>
    <col min="15891" max="15891" width="7.375" style="237" customWidth="1"/>
    <col min="15892" max="15892" width="5.5" style="237" customWidth="1"/>
    <col min="15893" max="16126" width="9" style="237"/>
    <col min="16127" max="16127" width="3.125" style="237" customWidth="1"/>
    <col min="16128" max="16128" width="12.875" style="237" customWidth="1"/>
    <col min="16129" max="16129" width="11.375" style="237" customWidth="1"/>
    <col min="16130" max="16130" width="12.75" style="237" customWidth="1"/>
    <col min="16131" max="16131" width="13.25" style="237" customWidth="1"/>
    <col min="16132" max="16132" width="11.125" style="237" customWidth="1"/>
    <col min="16133" max="16133" width="11.25" style="237" customWidth="1"/>
    <col min="16134" max="16134" width="11" style="237" customWidth="1"/>
    <col min="16135" max="16135" width="12.375" style="237" customWidth="1"/>
    <col min="16136" max="16136" width="0" style="237" hidden="1" customWidth="1"/>
    <col min="16137" max="16137" width="3.125" style="237" customWidth="1"/>
    <col min="16138" max="16138" width="8.5" style="237" customWidth="1"/>
    <col min="16139" max="16139" width="4.25" style="237" customWidth="1"/>
    <col min="16140" max="16140" width="7.625" style="237" customWidth="1"/>
    <col min="16141" max="16141" width="10.75" style="237" customWidth="1"/>
    <col min="16142" max="16142" width="11.25" style="237" customWidth="1"/>
    <col min="16143" max="16143" width="9.375" style="237" customWidth="1"/>
    <col min="16144" max="16145" width="11" style="237" customWidth="1"/>
    <col min="16146" max="16146" width="13.75" style="237" customWidth="1"/>
    <col min="16147" max="16147" width="7.375" style="237" customWidth="1"/>
    <col min="16148" max="16148" width="5.5" style="237" customWidth="1"/>
    <col min="16149" max="16384" width="9" style="237"/>
  </cols>
  <sheetData>
    <row r="1" spans="1:22" x14ac:dyDescent="0.15">
      <c r="A1" s="237" t="s">
        <v>146</v>
      </c>
      <c r="C1" s="238"/>
      <c r="D1" s="238"/>
      <c r="G1" s="238"/>
      <c r="H1" s="238"/>
      <c r="I1" s="238"/>
      <c r="J1" s="239"/>
      <c r="K1" s="239"/>
      <c r="L1" s="240"/>
      <c r="M1" s="240"/>
      <c r="N1" s="238"/>
      <c r="O1" s="238"/>
      <c r="P1" s="238"/>
      <c r="Q1" s="238"/>
      <c r="R1" s="238"/>
      <c r="S1" s="238"/>
      <c r="T1" s="238"/>
      <c r="U1" s="238"/>
    </row>
    <row r="2" spans="1:22" ht="12" customHeight="1" x14ac:dyDescent="0.15"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V2" s="149" t="s">
        <v>147</v>
      </c>
    </row>
    <row r="3" spans="1:22" x14ac:dyDescent="0.15">
      <c r="A3" s="583" t="s">
        <v>82</v>
      </c>
      <c r="B3" s="571"/>
      <c r="C3" s="564" t="s">
        <v>67</v>
      </c>
      <c r="D3" s="565"/>
      <c r="E3" s="565"/>
      <c r="F3" s="566"/>
      <c r="G3" s="677" t="s">
        <v>148</v>
      </c>
      <c r="H3" s="678"/>
      <c r="I3" s="678"/>
      <c r="J3" s="678"/>
      <c r="K3" s="678"/>
      <c r="L3" s="679"/>
      <c r="M3" s="564" t="s">
        <v>149</v>
      </c>
      <c r="N3" s="565"/>
      <c r="O3" s="565"/>
      <c r="P3" s="565"/>
      <c r="Q3" s="566"/>
      <c r="R3" s="564" t="s">
        <v>150</v>
      </c>
      <c r="S3" s="565"/>
      <c r="T3" s="565"/>
      <c r="U3" s="565"/>
      <c r="V3" s="680" t="s">
        <v>151</v>
      </c>
    </row>
    <row r="4" spans="1:22" ht="13.5" customHeight="1" x14ac:dyDescent="0.15">
      <c r="A4" s="584"/>
      <c r="B4" s="619"/>
      <c r="C4" s="674" t="s">
        <v>152</v>
      </c>
      <c r="D4" s="674" t="s">
        <v>153</v>
      </c>
      <c r="E4" s="674" t="s">
        <v>154</v>
      </c>
      <c r="F4" s="674" t="s">
        <v>155</v>
      </c>
      <c r="G4" s="674" t="s">
        <v>156</v>
      </c>
      <c r="H4" s="674" t="s">
        <v>157</v>
      </c>
      <c r="I4" s="674" t="s">
        <v>158</v>
      </c>
      <c r="J4" s="241"/>
      <c r="K4" s="241"/>
      <c r="L4" s="685" t="s">
        <v>159</v>
      </c>
      <c r="M4" s="683" t="s">
        <v>160</v>
      </c>
      <c r="N4" s="685"/>
      <c r="O4" s="674" t="s">
        <v>161</v>
      </c>
      <c r="P4" s="674" t="s">
        <v>162</v>
      </c>
      <c r="Q4" s="674" t="s">
        <v>163</v>
      </c>
      <c r="R4" s="674" t="s">
        <v>164</v>
      </c>
      <c r="S4" s="674" t="s">
        <v>165</v>
      </c>
      <c r="T4" s="674" t="s">
        <v>166</v>
      </c>
      <c r="U4" s="683" t="s">
        <v>167</v>
      </c>
      <c r="V4" s="681"/>
    </row>
    <row r="5" spans="1:22" x14ac:dyDescent="0.15">
      <c r="A5" s="585"/>
      <c r="B5" s="573"/>
      <c r="C5" s="675"/>
      <c r="D5" s="675"/>
      <c r="E5" s="675"/>
      <c r="F5" s="675"/>
      <c r="G5" s="675"/>
      <c r="H5" s="675"/>
      <c r="I5" s="675"/>
      <c r="J5" s="242"/>
      <c r="K5" s="242"/>
      <c r="L5" s="686"/>
      <c r="M5" s="684"/>
      <c r="N5" s="687"/>
      <c r="O5" s="675"/>
      <c r="P5" s="675"/>
      <c r="Q5" s="675"/>
      <c r="R5" s="675"/>
      <c r="S5" s="675"/>
      <c r="T5" s="675"/>
      <c r="U5" s="684"/>
      <c r="V5" s="682"/>
    </row>
    <row r="6" spans="1:22" s="243" customFormat="1" ht="30" customHeight="1" x14ac:dyDescent="0.15">
      <c r="B6" s="244" t="s">
        <v>84</v>
      </c>
      <c r="C6" s="245">
        <v>23819663</v>
      </c>
      <c r="D6" s="245">
        <v>27202632</v>
      </c>
      <c r="E6" s="245">
        <v>3382969</v>
      </c>
      <c r="F6" s="246">
        <v>114.2024217555051</v>
      </c>
      <c r="G6" s="245">
        <v>8256146</v>
      </c>
      <c r="H6" s="245">
        <v>8618128</v>
      </c>
      <c r="I6" s="245">
        <v>361982</v>
      </c>
      <c r="J6" s="245">
        <v>0</v>
      </c>
      <c r="K6" s="247"/>
      <c r="L6" s="248">
        <v>104.38439436511904</v>
      </c>
      <c r="M6" s="672">
        <v>6740763</v>
      </c>
      <c r="N6" s="673">
        <v>0</v>
      </c>
      <c r="O6" s="245">
        <v>8197961</v>
      </c>
      <c r="P6" s="245">
        <v>1457198</v>
      </c>
      <c r="Q6" s="249">
        <v>121.61770114154733</v>
      </c>
      <c r="R6" s="245">
        <v>8822754</v>
      </c>
      <c r="S6" s="245">
        <v>10386543</v>
      </c>
      <c r="T6" s="245">
        <v>1563789</v>
      </c>
      <c r="U6" s="249">
        <v>117.72449962902741</v>
      </c>
      <c r="V6" s="250" t="s">
        <v>72</v>
      </c>
    </row>
    <row r="7" spans="1:22" x14ac:dyDescent="0.15">
      <c r="A7" s="170">
        <v>9</v>
      </c>
      <c r="B7" s="221" t="s">
        <v>21</v>
      </c>
      <c r="C7" s="191">
        <v>315178</v>
      </c>
      <c r="D7" s="191">
        <v>311205</v>
      </c>
      <c r="E7" s="251">
        <v>-3973</v>
      </c>
      <c r="F7" s="252">
        <v>98.739442473776734</v>
      </c>
      <c r="G7" s="191">
        <v>69567</v>
      </c>
      <c r="H7" s="191">
        <v>69662</v>
      </c>
      <c r="I7" s="251">
        <v>95</v>
      </c>
      <c r="J7" s="383" t="s">
        <v>73</v>
      </c>
      <c r="K7" s="383"/>
      <c r="L7" s="397">
        <v>100.13655900067562</v>
      </c>
      <c r="M7" s="670">
        <v>34523</v>
      </c>
      <c r="N7" s="671"/>
      <c r="O7" s="253">
        <v>36463</v>
      </c>
      <c r="P7" s="191">
        <v>1940</v>
      </c>
      <c r="Q7" s="252">
        <v>105.6194421110564</v>
      </c>
      <c r="R7" s="191">
        <v>211088</v>
      </c>
      <c r="S7" s="191">
        <v>205080</v>
      </c>
      <c r="T7" s="191">
        <v>-6008</v>
      </c>
      <c r="U7" s="396">
        <v>97.153793678465846</v>
      </c>
      <c r="V7" s="189">
        <v>9</v>
      </c>
    </row>
    <row r="8" spans="1:22" x14ac:dyDescent="0.15">
      <c r="A8" s="170">
        <v>10</v>
      </c>
      <c r="B8" s="221" t="s">
        <v>22</v>
      </c>
      <c r="C8" s="191" t="s">
        <v>73</v>
      </c>
      <c r="D8" s="191" t="s">
        <v>73</v>
      </c>
      <c r="E8" s="191" t="s">
        <v>73</v>
      </c>
      <c r="F8" s="191" t="s">
        <v>73</v>
      </c>
      <c r="G8" s="191" t="s">
        <v>73</v>
      </c>
      <c r="H8" s="191" t="s">
        <v>73</v>
      </c>
      <c r="I8" s="191" t="s">
        <v>73</v>
      </c>
      <c r="J8" s="383" t="s">
        <v>73</v>
      </c>
      <c r="K8" s="383"/>
      <c r="L8" s="397" t="s">
        <v>73</v>
      </c>
      <c r="M8" s="670" t="s">
        <v>73</v>
      </c>
      <c r="N8" s="612"/>
      <c r="O8" s="253" t="s">
        <v>73</v>
      </c>
      <c r="P8" s="253" t="s">
        <v>73</v>
      </c>
      <c r="Q8" s="253" t="s">
        <v>73</v>
      </c>
      <c r="R8" s="191" t="s">
        <v>73</v>
      </c>
      <c r="S8" s="191" t="s">
        <v>73</v>
      </c>
      <c r="T8" s="191" t="s">
        <v>73</v>
      </c>
      <c r="U8" s="191" t="s">
        <v>73</v>
      </c>
      <c r="V8" s="189">
        <v>10</v>
      </c>
    </row>
    <row r="9" spans="1:22" x14ac:dyDescent="0.15">
      <c r="A9" s="170">
        <v>11</v>
      </c>
      <c r="B9" s="221" t="s">
        <v>23</v>
      </c>
      <c r="C9" s="191">
        <v>2745254</v>
      </c>
      <c r="D9" s="191">
        <v>2724482</v>
      </c>
      <c r="E9" s="251">
        <v>-20772</v>
      </c>
      <c r="F9" s="252">
        <v>99.243348702888696</v>
      </c>
      <c r="G9" s="191">
        <v>1408203</v>
      </c>
      <c r="H9" s="191">
        <v>1330565</v>
      </c>
      <c r="I9" s="251">
        <v>-77638</v>
      </c>
      <c r="J9" s="383" t="s">
        <v>73</v>
      </c>
      <c r="K9" s="383"/>
      <c r="L9" s="397">
        <v>94.486732381623966</v>
      </c>
      <c r="M9" s="670">
        <v>518423</v>
      </c>
      <c r="N9" s="612"/>
      <c r="O9" s="253">
        <v>505965</v>
      </c>
      <c r="P9" s="191">
        <v>-12458</v>
      </c>
      <c r="Q9" s="252">
        <v>97.596943036863721</v>
      </c>
      <c r="R9" s="191">
        <v>818628</v>
      </c>
      <c r="S9" s="191">
        <v>887952</v>
      </c>
      <c r="T9" s="191">
        <v>69324</v>
      </c>
      <c r="U9" s="396">
        <v>108.46831527873466</v>
      </c>
      <c r="V9" s="189">
        <v>11</v>
      </c>
    </row>
    <row r="10" spans="1:22" x14ac:dyDescent="0.15">
      <c r="A10" s="170">
        <v>12</v>
      </c>
      <c r="B10" s="221" t="s">
        <v>24</v>
      </c>
      <c r="C10" s="191">
        <v>504021</v>
      </c>
      <c r="D10" s="191">
        <v>511466</v>
      </c>
      <c r="E10" s="251">
        <v>7445</v>
      </c>
      <c r="F10" s="252">
        <v>101.47712099297451</v>
      </c>
      <c r="G10" s="191">
        <v>140132</v>
      </c>
      <c r="H10" s="191">
        <v>153614</v>
      </c>
      <c r="I10" s="251">
        <v>13482</v>
      </c>
      <c r="J10" s="383" t="s">
        <v>73</v>
      </c>
      <c r="K10" s="383"/>
      <c r="L10" s="397">
        <v>109.62092883852368</v>
      </c>
      <c r="M10" s="670">
        <v>203272</v>
      </c>
      <c r="N10" s="612"/>
      <c r="O10" s="253">
        <v>246698</v>
      </c>
      <c r="P10" s="191">
        <v>43426</v>
      </c>
      <c r="Q10" s="252">
        <v>121.36349325042308</v>
      </c>
      <c r="R10" s="191">
        <v>160617</v>
      </c>
      <c r="S10" s="191">
        <v>111154</v>
      </c>
      <c r="T10" s="191">
        <v>-49463</v>
      </c>
      <c r="U10" s="396">
        <v>69.20438060728317</v>
      </c>
      <c r="V10" s="189">
        <v>12</v>
      </c>
    </row>
    <row r="11" spans="1:22" x14ac:dyDescent="0.15">
      <c r="A11" s="170">
        <v>13</v>
      </c>
      <c r="B11" s="221" t="s">
        <v>25</v>
      </c>
      <c r="C11" s="191">
        <v>100205</v>
      </c>
      <c r="D11" s="191">
        <v>106787</v>
      </c>
      <c r="E11" s="251">
        <v>6582</v>
      </c>
      <c r="F11" s="252">
        <v>106.56853450426624</v>
      </c>
      <c r="G11" s="191">
        <v>51303</v>
      </c>
      <c r="H11" s="191">
        <v>46169</v>
      </c>
      <c r="I11" s="251">
        <v>-5134</v>
      </c>
      <c r="J11" s="383" t="s">
        <v>73</v>
      </c>
      <c r="K11" s="383"/>
      <c r="L11" s="397">
        <v>89.992787946124011</v>
      </c>
      <c r="M11" s="670">
        <v>11523</v>
      </c>
      <c r="N11" s="612"/>
      <c r="O11" s="253">
        <v>13900</v>
      </c>
      <c r="P11" s="191">
        <v>2377</v>
      </c>
      <c r="Q11" s="252">
        <v>120.62830860019092</v>
      </c>
      <c r="R11" s="191">
        <v>37379</v>
      </c>
      <c r="S11" s="191">
        <v>46718</v>
      </c>
      <c r="T11" s="191">
        <v>9339</v>
      </c>
      <c r="U11" s="396">
        <v>124.9846170309532</v>
      </c>
      <c r="V11" s="189">
        <v>13</v>
      </c>
    </row>
    <row r="12" spans="1:22" x14ac:dyDescent="0.15">
      <c r="A12" s="170">
        <v>14</v>
      </c>
      <c r="B12" s="221" t="s">
        <v>26</v>
      </c>
      <c r="C12" s="191">
        <v>407041</v>
      </c>
      <c r="D12" s="191">
        <v>532138</v>
      </c>
      <c r="E12" s="251">
        <v>125097</v>
      </c>
      <c r="F12" s="252">
        <v>130.7332676560838</v>
      </c>
      <c r="G12" s="191">
        <v>239617</v>
      </c>
      <c r="H12" s="191">
        <v>274920</v>
      </c>
      <c r="I12" s="251">
        <v>35303</v>
      </c>
      <c r="J12" s="383" t="s">
        <v>73</v>
      </c>
      <c r="K12" s="383"/>
      <c r="L12" s="397">
        <v>114.73309489727357</v>
      </c>
      <c r="M12" s="670">
        <v>51215</v>
      </c>
      <c r="N12" s="612"/>
      <c r="O12" s="253">
        <v>60533</v>
      </c>
      <c r="P12" s="191">
        <v>9318</v>
      </c>
      <c r="Q12" s="252">
        <v>118.19388850922581</v>
      </c>
      <c r="R12" s="191">
        <v>116209</v>
      </c>
      <c r="S12" s="191">
        <v>196685</v>
      </c>
      <c r="T12" s="191">
        <v>80476</v>
      </c>
      <c r="U12" s="396">
        <v>169.25109070726018</v>
      </c>
      <c r="V12" s="189">
        <v>14</v>
      </c>
    </row>
    <row r="13" spans="1:22" x14ac:dyDescent="0.15">
      <c r="A13" s="170">
        <v>15</v>
      </c>
      <c r="B13" s="221" t="s">
        <v>27</v>
      </c>
      <c r="C13" s="191">
        <v>178492</v>
      </c>
      <c r="D13" s="191">
        <v>195321</v>
      </c>
      <c r="E13" s="251">
        <v>16829</v>
      </c>
      <c r="F13" s="252">
        <v>109.42843376733971</v>
      </c>
      <c r="G13" s="191">
        <v>117839</v>
      </c>
      <c r="H13" s="191">
        <v>128085</v>
      </c>
      <c r="I13" s="251">
        <v>10246</v>
      </c>
      <c r="J13" s="383" t="s">
        <v>73</v>
      </c>
      <c r="K13" s="383"/>
      <c r="L13" s="397">
        <v>108.69491424740536</v>
      </c>
      <c r="M13" s="670">
        <v>14889</v>
      </c>
      <c r="N13" s="612"/>
      <c r="O13" s="253">
        <v>18515</v>
      </c>
      <c r="P13" s="191">
        <v>3626</v>
      </c>
      <c r="Q13" s="252">
        <v>124.35354960037613</v>
      </c>
      <c r="R13" s="191">
        <v>45764</v>
      </c>
      <c r="S13" s="191">
        <v>48721</v>
      </c>
      <c r="T13" s="191">
        <v>2957</v>
      </c>
      <c r="U13" s="396">
        <v>106.46141071584651</v>
      </c>
      <c r="V13" s="189">
        <v>15</v>
      </c>
    </row>
    <row r="14" spans="1:22" x14ac:dyDescent="0.15">
      <c r="A14" s="170">
        <v>16</v>
      </c>
      <c r="B14" s="221" t="s">
        <v>28</v>
      </c>
      <c r="C14" s="191">
        <v>3673599</v>
      </c>
      <c r="D14" s="191">
        <v>4284796</v>
      </c>
      <c r="E14" s="251">
        <v>611197</v>
      </c>
      <c r="F14" s="252">
        <v>116.6375535272086</v>
      </c>
      <c r="G14" s="191">
        <v>1651105</v>
      </c>
      <c r="H14" s="191">
        <v>1609361</v>
      </c>
      <c r="I14" s="251">
        <v>-41744</v>
      </c>
      <c r="J14" s="383" t="s">
        <v>73</v>
      </c>
      <c r="K14" s="383"/>
      <c r="L14" s="397">
        <v>97.4717537649029</v>
      </c>
      <c r="M14" s="670">
        <v>952076</v>
      </c>
      <c r="N14" s="612"/>
      <c r="O14" s="253">
        <v>1177450</v>
      </c>
      <c r="P14" s="191">
        <v>225374</v>
      </c>
      <c r="Q14" s="252">
        <v>123.67184972628236</v>
      </c>
      <c r="R14" s="191">
        <v>1070418</v>
      </c>
      <c r="S14" s="191">
        <v>1497985</v>
      </c>
      <c r="T14" s="191">
        <v>427567</v>
      </c>
      <c r="U14" s="396">
        <v>139.94392844664421</v>
      </c>
      <c r="V14" s="189">
        <v>16</v>
      </c>
    </row>
    <row r="15" spans="1:22" x14ac:dyDescent="0.15">
      <c r="A15" s="170">
        <v>17</v>
      </c>
      <c r="B15" s="221" t="s">
        <v>85</v>
      </c>
      <c r="C15" s="191" t="s">
        <v>73</v>
      </c>
      <c r="D15" s="191" t="s">
        <v>73</v>
      </c>
      <c r="E15" s="191" t="s">
        <v>73</v>
      </c>
      <c r="F15" s="191" t="s">
        <v>73</v>
      </c>
      <c r="G15" s="191" t="s">
        <v>73</v>
      </c>
      <c r="H15" s="191" t="s">
        <v>73</v>
      </c>
      <c r="I15" s="191" t="s">
        <v>73</v>
      </c>
      <c r="J15" s="383" t="s">
        <v>73</v>
      </c>
      <c r="K15" s="383"/>
      <c r="L15" s="397" t="s">
        <v>73</v>
      </c>
      <c r="M15" s="676" t="s">
        <v>73</v>
      </c>
      <c r="N15" s="612"/>
      <c r="O15" s="397" t="s">
        <v>73</v>
      </c>
      <c r="P15" s="397" t="s">
        <v>73</v>
      </c>
      <c r="Q15" s="397" t="s">
        <v>73</v>
      </c>
      <c r="R15" s="191" t="s">
        <v>73</v>
      </c>
      <c r="S15" s="191" t="s">
        <v>73</v>
      </c>
      <c r="T15" s="191" t="s">
        <v>73</v>
      </c>
      <c r="U15" s="191" t="s">
        <v>73</v>
      </c>
      <c r="V15" s="189">
        <v>17</v>
      </c>
    </row>
    <row r="16" spans="1:22" x14ac:dyDescent="0.15">
      <c r="A16" s="170">
        <v>18</v>
      </c>
      <c r="B16" s="221" t="s">
        <v>30</v>
      </c>
      <c r="C16" s="191">
        <v>1240545</v>
      </c>
      <c r="D16" s="191">
        <v>1180541</v>
      </c>
      <c r="E16" s="251">
        <v>-60004</v>
      </c>
      <c r="F16" s="252">
        <v>95.163093640295187</v>
      </c>
      <c r="G16" s="191">
        <v>683419</v>
      </c>
      <c r="H16" s="191">
        <v>623021</v>
      </c>
      <c r="I16" s="251">
        <v>-60398</v>
      </c>
      <c r="J16" s="383" t="s">
        <v>73</v>
      </c>
      <c r="K16" s="383"/>
      <c r="L16" s="397">
        <v>91.162376228931294</v>
      </c>
      <c r="M16" s="670">
        <v>144720</v>
      </c>
      <c r="N16" s="612"/>
      <c r="O16" s="253">
        <v>140270</v>
      </c>
      <c r="P16" s="191">
        <v>-4450</v>
      </c>
      <c r="Q16" s="252">
        <v>96.925096738529575</v>
      </c>
      <c r="R16" s="191">
        <v>412406</v>
      </c>
      <c r="S16" s="191">
        <v>417250</v>
      </c>
      <c r="T16" s="191">
        <v>4844</v>
      </c>
      <c r="U16" s="396">
        <v>101.17457069004816</v>
      </c>
      <c r="V16" s="189">
        <v>18</v>
      </c>
    </row>
    <row r="17" spans="1:22" x14ac:dyDescent="0.15">
      <c r="A17" s="170">
        <v>19</v>
      </c>
      <c r="B17" s="221" t="s">
        <v>31</v>
      </c>
      <c r="C17" s="191" t="s">
        <v>99</v>
      </c>
      <c r="D17" s="191" t="s">
        <v>99</v>
      </c>
      <c r="E17" s="191" t="s">
        <v>99</v>
      </c>
      <c r="F17" s="191" t="s">
        <v>99</v>
      </c>
      <c r="G17" s="191" t="s">
        <v>99</v>
      </c>
      <c r="H17" s="191" t="s">
        <v>99</v>
      </c>
      <c r="I17" s="191" t="s">
        <v>99</v>
      </c>
      <c r="J17" s="383" t="s">
        <v>73</v>
      </c>
      <c r="K17" s="383"/>
      <c r="L17" s="445" t="s">
        <v>33</v>
      </c>
      <c r="M17" s="670" t="s">
        <v>33</v>
      </c>
      <c r="N17" s="671"/>
      <c r="O17" s="191" t="s">
        <v>99</v>
      </c>
      <c r="P17" s="191" t="s">
        <v>99</v>
      </c>
      <c r="Q17" s="191" t="s">
        <v>99</v>
      </c>
      <c r="R17" s="191" t="s">
        <v>99</v>
      </c>
      <c r="S17" s="191" t="s">
        <v>99</v>
      </c>
      <c r="T17" s="191" t="s">
        <v>99</v>
      </c>
      <c r="U17" s="191" t="s">
        <v>99</v>
      </c>
      <c r="V17" s="189">
        <v>19</v>
      </c>
    </row>
    <row r="18" spans="1:22" x14ac:dyDescent="0.15">
      <c r="A18" s="170">
        <v>20</v>
      </c>
      <c r="B18" s="221" t="s">
        <v>32</v>
      </c>
      <c r="C18" s="191" t="s">
        <v>99</v>
      </c>
      <c r="D18" s="191" t="s">
        <v>99</v>
      </c>
      <c r="E18" s="191" t="s">
        <v>99</v>
      </c>
      <c r="F18" s="191" t="s">
        <v>99</v>
      </c>
      <c r="G18" s="191" t="s">
        <v>99</v>
      </c>
      <c r="H18" s="191" t="s">
        <v>99</v>
      </c>
      <c r="I18" s="191" t="s">
        <v>99</v>
      </c>
      <c r="J18" s="383" t="s">
        <v>73</v>
      </c>
      <c r="K18" s="383"/>
      <c r="L18" s="445" t="s">
        <v>99</v>
      </c>
      <c r="M18" s="670" t="s">
        <v>99</v>
      </c>
      <c r="N18" s="612"/>
      <c r="O18" s="191" t="s">
        <v>99</v>
      </c>
      <c r="P18" s="191" t="s">
        <v>99</v>
      </c>
      <c r="Q18" s="191" t="s">
        <v>99</v>
      </c>
      <c r="R18" s="191" t="s">
        <v>99</v>
      </c>
      <c r="S18" s="191" t="s">
        <v>99</v>
      </c>
      <c r="T18" s="191" t="s">
        <v>99</v>
      </c>
      <c r="U18" s="191" t="s">
        <v>99</v>
      </c>
      <c r="V18" s="189">
        <v>20</v>
      </c>
    </row>
    <row r="19" spans="1:22" x14ac:dyDescent="0.15">
      <c r="A19" s="170">
        <v>21</v>
      </c>
      <c r="B19" s="221" t="s">
        <v>34</v>
      </c>
      <c r="C19" s="191">
        <v>567310</v>
      </c>
      <c r="D19" s="191">
        <v>586517</v>
      </c>
      <c r="E19" s="251">
        <v>19207</v>
      </c>
      <c r="F19" s="252">
        <v>103.38562690592445</v>
      </c>
      <c r="G19" s="191">
        <v>272508</v>
      </c>
      <c r="H19" s="191">
        <v>269244</v>
      </c>
      <c r="I19" s="251">
        <v>-3264</v>
      </c>
      <c r="J19" s="383" t="s">
        <v>73</v>
      </c>
      <c r="K19" s="383"/>
      <c r="L19" s="397">
        <v>98.802236998546832</v>
      </c>
      <c r="M19" s="670">
        <v>91194</v>
      </c>
      <c r="N19" s="612"/>
      <c r="O19" s="253">
        <v>112613</v>
      </c>
      <c r="P19" s="191">
        <v>21419</v>
      </c>
      <c r="Q19" s="252">
        <v>123.48729083053709</v>
      </c>
      <c r="R19" s="191">
        <v>203608</v>
      </c>
      <c r="S19" s="191">
        <v>204660</v>
      </c>
      <c r="T19" s="191">
        <v>1052</v>
      </c>
      <c r="U19" s="396">
        <v>100.51667910887588</v>
      </c>
      <c r="V19" s="189">
        <v>21</v>
      </c>
    </row>
    <row r="20" spans="1:22" x14ac:dyDescent="0.15">
      <c r="A20" s="170">
        <v>22</v>
      </c>
      <c r="B20" s="221" t="s">
        <v>35</v>
      </c>
      <c r="C20" s="191" t="s">
        <v>99</v>
      </c>
      <c r="D20" s="191" t="s">
        <v>99</v>
      </c>
      <c r="E20" s="191" t="s">
        <v>99</v>
      </c>
      <c r="F20" s="191" t="s">
        <v>99</v>
      </c>
      <c r="G20" s="191" t="s">
        <v>99</v>
      </c>
      <c r="H20" s="191" t="s">
        <v>99</v>
      </c>
      <c r="I20" s="191" t="s">
        <v>99</v>
      </c>
      <c r="J20" s="383" t="s">
        <v>73</v>
      </c>
      <c r="K20" s="383"/>
      <c r="L20" s="445" t="s">
        <v>99</v>
      </c>
      <c r="M20" s="670" t="s">
        <v>99</v>
      </c>
      <c r="N20" s="612"/>
      <c r="O20" s="191" t="s">
        <v>99</v>
      </c>
      <c r="P20" s="191" t="s">
        <v>99</v>
      </c>
      <c r="Q20" s="191" t="s">
        <v>99</v>
      </c>
      <c r="R20" s="191" t="s">
        <v>99</v>
      </c>
      <c r="S20" s="191" t="s">
        <v>99</v>
      </c>
      <c r="T20" s="191" t="s">
        <v>99</v>
      </c>
      <c r="U20" s="191" t="s">
        <v>99</v>
      </c>
      <c r="V20" s="189">
        <v>22</v>
      </c>
    </row>
    <row r="21" spans="1:22" x14ac:dyDescent="0.15">
      <c r="A21" s="170">
        <v>23</v>
      </c>
      <c r="B21" s="221" t="s">
        <v>36</v>
      </c>
      <c r="C21" s="191">
        <v>1719058</v>
      </c>
      <c r="D21" s="191">
        <v>1959725</v>
      </c>
      <c r="E21" s="251">
        <v>240667</v>
      </c>
      <c r="F21" s="252">
        <v>113.99993484803888</v>
      </c>
      <c r="G21" s="191">
        <v>162594</v>
      </c>
      <c r="H21" s="191">
        <v>195113</v>
      </c>
      <c r="I21" s="251">
        <v>32519</v>
      </c>
      <c r="J21" s="383" t="s">
        <v>73</v>
      </c>
      <c r="K21" s="383"/>
      <c r="L21" s="397">
        <v>120.00012300576897</v>
      </c>
      <c r="M21" s="670">
        <v>820998</v>
      </c>
      <c r="N21" s="612"/>
      <c r="O21" s="253">
        <v>935128</v>
      </c>
      <c r="P21" s="191">
        <v>114130</v>
      </c>
      <c r="Q21" s="252">
        <v>113.90137369396757</v>
      </c>
      <c r="R21" s="191">
        <v>735466</v>
      </c>
      <c r="S21" s="191">
        <v>829484</v>
      </c>
      <c r="T21" s="191">
        <v>94018</v>
      </c>
      <c r="U21" s="396">
        <v>112.78345973845154</v>
      </c>
      <c r="V21" s="189">
        <v>23</v>
      </c>
    </row>
    <row r="22" spans="1:22" x14ac:dyDescent="0.15">
      <c r="A22" s="170">
        <v>24</v>
      </c>
      <c r="B22" s="221" t="s">
        <v>37</v>
      </c>
      <c r="C22" s="191">
        <v>574992</v>
      </c>
      <c r="D22" s="191">
        <v>629440</v>
      </c>
      <c r="E22" s="251">
        <v>54448</v>
      </c>
      <c r="F22" s="252">
        <v>109.46934913877062</v>
      </c>
      <c r="G22" s="191">
        <v>153197</v>
      </c>
      <c r="H22" s="191">
        <v>142051</v>
      </c>
      <c r="I22" s="251">
        <v>-11146</v>
      </c>
      <c r="J22" s="383" t="s">
        <v>73</v>
      </c>
      <c r="K22" s="383"/>
      <c r="L22" s="397">
        <v>92.724400608367006</v>
      </c>
      <c r="M22" s="670">
        <v>218096</v>
      </c>
      <c r="N22" s="612"/>
      <c r="O22" s="253">
        <v>234890</v>
      </c>
      <c r="P22" s="191">
        <v>16794</v>
      </c>
      <c r="Q22" s="252">
        <v>107.7002787763187</v>
      </c>
      <c r="R22" s="191">
        <v>203699</v>
      </c>
      <c r="S22" s="191">
        <v>252499</v>
      </c>
      <c r="T22" s="191">
        <v>48800</v>
      </c>
      <c r="U22" s="396">
        <v>123.9569168233521</v>
      </c>
      <c r="V22" s="189">
        <v>24</v>
      </c>
    </row>
    <row r="23" spans="1:22" x14ac:dyDescent="0.15">
      <c r="A23" s="170">
        <v>25</v>
      </c>
      <c r="B23" s="221" t="s">
        <v>38</v>
      </c>
      <c r="C23" s="191">
        <v>214621</v>
      </c>
      <c r="D23" s="191">
        <v>329751</v>
      </c>
      <c r="E23" s="251">
        <v>115130</v>
      </c>
      <c r="F23" s="252">
        <v>153.64339929457043</v>
      </c>
      <c r="G23" s="191">
        <v>66425</v>
      </c>
      <c r="H23" s="191">
        <v>95916</v>
      </c>
      <c r="I23" s="251">
        <v>29491</v>
      </c>
      <c r="J23" s="383" t="s">
        <v>73</v>
      </c>
      <c r="K23" s="383"/>
      <c r="L23" s="397">
        <v>144.39744072261948</v>
      </c>
      <c r="M23" s="670">
        <v>117452</v>
      </c>
      <c r="N23" s="612"/>
      <c r="O23" s="253">
        <v>199169</v>
      </c>
      <c r="P23" s="191">
        <v>81717</v>
      </c>
      <c r="Q23" s="252">
        <v>169.57480502673431</v>
      </c>
      <c r="R23" s="191">
        <v>30744</v>
      </c>
      <c r="S23" s="191">
        <v>34666</v>
      </c>
      <c r="T23" s="191">
        <v>3922</v>
      </c>
      <c r="U23" s="396">
        <v>112.75696070778038</v>
      </c>
      <c r="V23" s="189">
        <v>25</v>
      </c>
    </row>
    <row r="24" spans="1:22" x14ac:dyDescent="0.15">
      <c r="A24" s="170">
        <v>26</v>
      </c>
      <c r="B24" s="221" t="s">
        <v>39</v>
      </c>
      <c r="C24" s="191">
        <v>1721291</v>
      </c>
      <c r="D24" s="191">
        <v>1961819</v>
      </c>
      <c r="E24" s="251">
        <v>240528</v>
      </c>
      <c r="F24" s="252">
        <v>113.97369764903202</v>
      </c>
      <c r="G24" s="191">
        <v>522329</v>
      </c>
      <c r="H24" s="191">
        <v>449344</v>
      </c>
      <c r="I24" s="251">
        <v>-72985</v>
      </c>
      <c r="J24" s="383" t="s">
        <v>73</v>
      </c>
      <c r="K24" s="383"/>
      <c r="L24" s="397">
        <v>86.027005967503243</v>
      </c>
      <c r="M24" s="670">
        <v>662569</v>
      </c>
      <c r="N24" s="612"/>
      <c r="O24" s="253">
        <v>800107</v>
      </c>
      <c r="P24" s="191">
        <v>137538</v>
      </c>
      <c r="Q24" s="252">
        <v>120.75829083461495</v>
      </c>
      <c r="R24" s="191">
        <v>536393</v>
      </c>
      <c r="S24" s="191">
        <v>712368</v>
      </c>
      <c r="T24" s="191">
        <v>175975</v>
      </c>
      <c r="U24" s="396">
        <v>132.80710225524942</v>
      </c>
      <c r="V24" s="189">
        <v>26</v>
      </c>
    </row>
    <row r="25" spans="1:22" x14ac:dyDescent="0.15">
      <c r="A25" s="170">
        <v>27</v>
      </c>
      <c r="B25" s="221" t="s">
        <v>40</v>
      </c>
      <c r="C25" s="191">
        <v>144610</v>
      </c>
      <c r="D25" s="191">
        <v>158896</v>
      </c>
      <c r="E25" s="251">
        <v>14286</v>
      </c>
      <c r="F25" s="252">
        <v>109.87898485581911</v>
      </c>
      <c r="G25" s="191">
        <v>49778</v>
      </c>
      <c r="H25" s="191">
        <v>56565</v>
      </c>
      <c r="I25" s="251">
        <v>6787</v>
      </c>
      <c r="J25" s="383" t="s">
        <v>73</v>
      </c>
      <c r="K25" s="383"/>
      <c r="L25" s="397">
        <v>113.63453734581542</v>
      </c>
      <c r="M25" s="670">
        <v>45354</v>
      </c>
      <c r="N25" s="612"/>
      <c r="O25" s="253">
        <v>44344</v>
      </c>
      <c r="P25" s="191">
        <v>-1010</v>
      </c>
      <c r="Q25" s="252">
        <v>97.773074039775992</v>
      </c>
      <c r="R25" s="191">
        <v>49478</v>
      </c>
      <c r="S25" s="191">
        <v>57987</v>
      </c>
      <c r="T25" s="191">
        <v>8509</v>
      </c>
      <c r="U25" s="396">
        <v>117.19754234205102</v>
      </c>
      <c r="V25" s="189">
        <v>27</v>
      </c>
    </row>
    <row r="26" spans="1:22" x14ac:dyDescent="0.15">
      <c r="A26" s="170">
        <v>28</v>
      </c>
      <c r="B26" s="227" t="s">
        <v>41</v>
      </c>
      <c r="C26" s="191">
        <v>3727363</v>
      </c>
      <c r="D26" s="191">
        <v>4978932</v>
      </c>
      <c r="E26" s="251">
        <v>1251569</v>
      </c>
      <c r="F26" s="252">
        <v>133.57786724823956</v>
      </c>
      <c r="G26" s="254">
        <v>1637536</v>
      </c>
      <c r="H26" s="254">
        <v>2094422</v>
      </c>
      <c r="I26" s="251">
        <v>456886</v>
      </c>
      <c r="J26" s="255" t="s">
        <v>73</v>
      </c>
      <c r="K26" s="255"/>
      <c r="L26" s="397">
        <v>127.90082172239268</v>
      </c>
      <c r="M26" s="670">
        <v>1208585</v>
      </c>
      <c r="N26" s="612"/>
      <c r="O26" s="253">
        <v>1744481</v>
      </c>
      <c r="P26" s="191">
        <v>535896</v>
      </c>
      <c r="Q26" s="252">
        <v>144.34077867919925</v>
      </c>
      <c r="R26" s="191">
        <v>881242</v>
      </c>
      <c r="S26" s="191">
        <v>1140029</v>
      </c>
      <c r="T26" s="191">
        <v>258787</v>
      </c>
      <c r="U26" s="396">
        <v>129.36616729570312</v>
      </c>
      <c r="V26" s="189">
        <v>28</v>
      </c>
    </row>
    <row r="27" spans="1:22" x14ac:dyDescent="0.15">
      <c r="A27" s="170">
        <v>29</v>
      </c>
      <c r="B27" s="227" t="s">
        <v>42</v>
      </c>
      <c r="C27" s="191">
        <v>3734737</v>
      </c>
      <c r="D27" s="191">
        <v>4292300</v>
      </c>
      <c r="E27" s="251">
        <v>557563</v>
      </c>
      <c r="F27" s="252">
        <v>114.92911013546603</v>
      </c>
      <c r="G27" s="191">
        <v>440323</v>
      </c>
      <c r="H27" s="191">
        <v>455061</v>
      </c>
      <c r="I27" s="251">
        <v>14738</v>
      </c>
      <c r="J27" s="383" t="s">
        <v>73</v>
      </c>
      <c r="K27" s="383"/>
      <c r="L27" s="397">
        <v>103.34708838738835</v>
      </c>
      <c r="M27" s="670">
        <v>842371</v>
      </c>
      <c r="N27" s="612"/>
      <c r="O27" s="253">
        <v>1110938</v>
      </c>
      <c r="P27" s="191">
        <v>268567</v>
      </c>
      <c r="Q27" s="252">
        <v>131.88227040104655</v>
      </c>
      <c r="R27" s="191">
        <v>2452043</v>
      </c>
      <c r="S27" s="191">
        <v>2726301</v>
      </c>
      <c r="T27" s="191">
        <v>274258</v>
      </c>
      <c r="U27" s="396">
        <v>111.18487726357165</v>
      </c>
      <c r="V27" s="189">
        <v>29</v>
      </c>
    </row>
    <row r="28" spans="1:22" x14ac:dyDescent="0.15">
      <c r="A28" s="170">
        <v>30</v>
      </c>
      <c r="B28" s="221" t="s">
        <v>43</v>
      </c>
      <c r="C28" s="191" t="s">
        <v>99</v>
      </c>
      <c r="D28" s="191" t="s">
        <v>99</v>
      </c>
      <c r="E28" s="191" t="s">
        <v>99</v>
      </c>
      <c r="F28" s="191" t="s">
        <v>99</v>
      </c>
      <c r="G28" s="251" t="s">
        <v>73</v>
      </c>
      <c r="H28" s="251" t="s">
        <v>73</v>
      </c>
      <c r="I28" s="251" t="s">
        <v>73</v>
      </c>
      <c r="J28" s="383" t="s">
        <v>73</v>
      </c>
      <c r="K28" s="383"/>
      <c r="L28" s="397" t="s">
        <v>73</v>
      </c>
      <c r="M28" s="670" t="s">
        <v>99</v>
      </c>
      <c r="N28" s="612"/>
      <c r="O28" s="191" t="s">
        <v>99</v>
      </c>
      <c r="P28" s="191" t="s">
        <v>99</v>
      </c>
      <c r="Q28" s="191" t="s">
        <v>99</v>
      </c>
      <c r="R28" s="191" t="s">
        <v>99</v>
      </c>
      <c r="S28" s="191" t="s">
        <v>99</v>
      </c>
      <c r="T28" s="191" t="s">
        <v>99</v>
      </c>
      <c r="U28" s="191" t="s">
        <v>99</v>
      </c>
      <c r="V28" s="189">
        <v>30</v>
      </c>
    </row>
    <row r="29" spans="1:22" x14ac:dyDescent="0.15">
      <c r="A29" s="170">
        <v>31</v>
      </c>
      <c r="B29" s="221" t="s">
        <v>44</v>
      </c>
      <c r="C29" s="191">
        <v>777098</v>
      </c>
      <c r="D29" s="191">
        <v>895415</v>
      </c>
      <c r="E29" s="251">
        <v>118317</v>
      </c>
      <c r="F29" s="252">
        <v>115.22549279498853</v>
      </c>
      <c r="G29" s="191">
        <v>198883</v>
      </c>
      <c r="H29" s="191">
        <v>201718</v>
      </c>
      <c r="I29" s="251">
        <v>2835</v>
      </c>
      <c r="J29" s="383" t="s">
        <v>73</v>
      </c>
      <c r="K29" s="383"/>
      <c r="L29" s="397">
        <v>101.42546120080651</v>
      </c>
      <c r="M29" s="670">
        <v>309175</v>
      </c>
      <c r="N29" s="612"/>
      <c r="O29" s="253">
        <v>337260</v>
      </c>
      <c r="P29" s="191">
        <v>28085</v>
      </c>
      <c r="Q29" s="252">
        <v>109.08385218727258</v>
      </c>
      <c r="R29" s="191">
        <v>269040</v>
      </c>
      <c r="S29" s="191">
        <v>356437</v>
      </c>
      <c r="T29" s="191">
        <v>87397</v>
      </c>
      <c r="U29" s="396">
        <v>132.48476063038953</v>
      </c>
      <c r="V29" s="189">
        <v>31</v>
      </c>
    </row>
    <row r="30" spans="1:22" x14ac:dyDescent="0.15">
      <c r="A30" s="196">
        <v>32</v>
      </c>
      <c r="B30" s="229" t="s">
        <v>45</v>
      </c>
      <c r="C30" s="191">
        <v>931063</v>
      </c>
      <c r="D30" s="191">
        <v>938376</v>
      </c>
      <c r="E30" s="251">
        <v>7313</v>
      </c>
      <c r="F30" s="252">
        <v>100.78544631244073</v>
      </c>
      <c r="G30" s="191">
        <v>372684</v>
      </c>
      <c r="H30" s="191">
        <v>388854</v>
      </c>
      <c r="I30" s="251">
        <v>16170</v>
      </c>
      <c r="J30" s="383" t="s">
        <v>73</v>
      </c>
      <c r="K30" s="383"/>
      <c r="L30" s="397">
        <v>104.33879640660722</v>
      </c>
      <c r="M30" s="669">
        <v>360613</v>
      </c>
      <c r="N30" s="616"/>
      <c r="O30" s="256">
        <v>350481</v>
      </c>
      <c r="P30" s="191">
        <v>-10132</v>
      </c>
      <c r="Q30" s="252">
        <v>97.190339782536967</v>
      </c>
      <c r="R30" s="191">
        <v>197766</v>
      </c>
      <c r="S30" s="191">
        <v>199041</v>
      </c>
      <c r="T30" s="191">
        <v>1275</v>
      </c>
      <c r="U30" s="257">
        <v>100.64470131367374</v>
      </c>
      <c r="V30" s="207">
        <v>32</v>
      </c>
    </row>
    <row r="31" spans="1:22" ht="13.5" customHeight="1" x14ac:dyDescent="0.15">
      <c r="B31" s="61" t="s">
        <v>241</v>
      </c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8"/>
      <c r="S31" s="258"/>
      <c r="T31" s="258"/>
      <c r="V31" s="259"/>
    </row>
    <row r="32" spans="1:22" ht="15" customHeight="1" x14ac:dyDescent="0.15"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V32" s="260"/>
    </row>
    <row r="33" spans="1:22" ht="13.5" customHeight="1" x14ac:dyDescent="0.15">
      <c r="A33" s="237" t="s">
        <v>168</v>
      </c>
      <c r="C33" s="147"/>
      <c r="D33" s="147"/>
      <c r="E33" s="147"/>
      <c r="F33" s="147"/>
      <c r="G33" s="147"/>
      <c r="H33" s="147"/>
      <c r="I33" s="147"/>
      <c r="J33" s="147"/>
      <c r="K33" s="147" t="s">
        <v>169</v>
      </c>
      <c r="M33" s="147"/>
      <c r="N33" s="147"/>
      <c r="O33" s="147"/>
      <c r="P33" s="147"/>
      <c r="Q33" s="147"/>
      <c r="R33" s="147"/>
      <c r="S33" s="147"/>
      <c r="T33" s="147"/>
      <c r="V33" s="260"/>
    </row>
    <row r="34" spans="1:22" ht="13.5" customHeight="1" x14ac:dyDescent="0.15">
      <c r="B34" s="237" t="s">
        <v>170</v>
      </c>
      <c r="C34" s="147"/>
      <c r="D34" s="147"/>
      <c r="E34" s="147"/>
      <c r="F34" s="147"/>
      <c r="G34" s="147"/>
      <c r="H34" s="147"/>
      <c r="I34" s="147"/>
      <c r="J34" s="147"/>
      <c r="K34" s="147"/>
      <c r="M34" s="147"/>
      <c r="N34" s="147"/>
      <c r="O34" s="147"/>
      <c r="P34" s="147"/>
      <c r="Q34" s="147"/>
      <c r="R34" s="147"/>
      <c r="S34" s="147"/>
      <c r="T34" s="147"/>
      <c r="V34" s="260"/>
    </row>
    <row r="35" spans="1:22" ht="12" customHeight="1" x14ac:dyDescent="0.15">
      <c r="C35" s="147"/>
      <c r="D35" s="147"/>
      <c r="E35" s="147"/>
      <c r="F35" s="147"/>
      <c r="G35" s="150" t="s">
        <v>147</v>
      </c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V35" s="260"/>
    </row>
    <row r="36" spans="1:22" ht="14.25" customHeight="1" x14ac:dyDescent="0.15">
      <c r="A36" s="506" t="s">
        <v>171</v>
      </c>
      <c r="B36" s="507"/>
      <c r="C36" s="664" t="s">
        <v>172</v>
      </c>
      <c r="D36" s="664" t="s">
        <v>173</v>
      </c>
      <c r="E36" s="664" t="s">
        <v>174</v>
      </c>
      <c r="F36" s="664" t="s">
        <v>175</v>
      </c>
      <c r="G36" s="665"/>
      <c r="Q36" s="150" t="s">
        <v>176</v>
      </c>
    </row>
    <row r="37" spans="1:22" x14ac:dyDescent="0.15">
      <c r="A37" s="523"/>
      <c r="B37" s="524"/>
      <c r="C37" s="664"/>
      <c r="D37" s="664"/>
      <c r="E37" s="664"/>
      <c r="F37" s="664" t="s">
        <v>177</v>
      </c>
      <c r="G37" s="665" t="s">
        <v>178</v>
      </c>
      <c r="K37" s="506" t="s">
        <v>179</v>
      </c>
      <c r="L37" s="506"/>
      <c r="M37" s="507"/>
      <c r="N37" s="663" t="s">
        <v>180</v>
      </c>
      <c r="O37" s="663" t="s">
        <v>181</v>
      </c>
      <c r="P37" s="664" t="s">
        <v>182</v>
      </c>
      <c r="Q37" s="665" t="s">
        <v>183</v>
      </c>
    </row>
    <row r="38" spans="1:22" x14ac:dyDescent="0.15">
      <c r="A38" s="509"/>
      <c r="B38" s="510"/>
      <c r="C38" s="664"/>
      <c r="D38" s="664"/>
      <c r="E38" s="664"/>
      <c r="F38" s="664"/>
      <c r="G38" s="665"/>
      <c r="K38" s="509"/>
      <c r="L38" s="509"/>
      <c r="M38" s="510"/>
      <c r="N38" s="663"/>
      <c r="O38" s="663"/>
      <c r="P38" s="663"/>
      <c r="Q38" s="666"/>
    </row>
    <row r="39" spans="1:22" s="243" customFormat="1" ht="29.25" customHeight="1" x14ac:dyDescent="0.15">
      <c r="B39" s="261" t="s">
        <v>184</v>
      </c>
      <c r="C39" s="262">
        <v>445</v>
      </c>
      <c r="D39" s="263">
        <v>3382969</v>
      </c>
      <c r="E39" s="263">
        <v>27202632</v>
      </c>
      <c r="F39" s="264">
        <v>7602.1775280898873</v>
      </c>
      <c r="G39" s="444">
        <v>61129.510112359552</v>
      </c>
      <c r="H39" s="440"/>
      <c r="L39" s="667" t="s">
        <v>184</v>
      </c>
      <c r="M39" s="668"/>
      <c r="N39" s="442">
        <v>15.849475685982256</v>
      </c>
      <c r="O39" s="443">
        <v>5.0213086070010755</v>
      </c>
      <c r="P39" s="442">
        <v>4.7765004336393178</v>
      </c>
      <c r="Q39" s="441">
        <v>6.0516666453418617</v>
      </c>
      <c r="R39" s="440"/>
    </row>
    <row r="40" spans="1:22" x14ac:dyDescent="0.15">
      <c r="A40" s="237">
        <v>9</v>
      </c>
      <c r="B40" s="393" t="s">
        <v>21</v>
      </c>
      <c r="C40" s="265">
        <v>30</v>
      </c>
      <c r="D40" s="266">
        <v>-3973</v>
      </c>
      <c r="E40" s="267">
        <v>311205</v>
      </c>
      <c r="F40" s="267">
        <v>-132.43333333333334</v>
      </c>
      <c r="G40" s="183">
        <v>10373.5</v>
      </c>
      <c r="K40" s="237">
        <v>9</v>
      </c>
      <c r="L40" s="657" t="s">
        <v>21</v>
      </c>
      <c r="M40" s="658" t="s">
        <v>21</v>
      </c>
      <c r="N40" s="437">
        <v>8.1644801497706787</v>
      </c>
      <c r="O40" s="436">
        <v>1.8275863697348214</v>
      </c>
      <c r="P40" s="437">
        <v>0.95660879388534337</v>
      </c>
      <c r="Q40" s="436">
        <v>5.3802849861505146</v>
      </c>
    </row>
    <row r="41" spans="1:22" x14ac:dyDescent="0.15">
      <c r="A41" s="237">
        <v>10</v>
      </c>
      <c r="B41" s="393" t="s">
        <v>22</v>
      </c>
      <c r="C41" s="384" t="s">
        <v>73</v>
      </c>
      <c r="D41" s="384" t="s">
        <v>73</v>
      </c>
      <c r="E41" s="384" t="s">
        <v>73</v>
      </c>
      <c r="F41" s="384" t="s">
        <v>73</v>
      </c>
      <c r="G41" s="382" t="s">
        <v>73</v>
      </c>
      <c r="K41" s="237">
        <v>10</v>
      </c>
      <c r="L41" s="657" t="s">
        <v>22</v>
      </c>
      <c r="M41" s="658" t="s">
        <v>22</v>
      </c>
      <c r="N41" s="437" t="s">
        <v>73</v>
      </c>
      <c r="O41" s="438" t="s">
        <v>73</v>
      </c>
      <c r="P41" s="437" t="s">
        <v>73</v>
      </c>
      <c r="Q41" s="439" t="s">
        <v>73</v>
      </c>
      <c r="R41" s="147"/>
    </row>
    <row r="42" spans="1:22" x14ac:dyDescent="0.15">
      <c r="A42" s="237">
        <v>11</v>
      </c>
      <c r="B42" s="393" t="s">
        <v>23</v>
      </c>
      <c r="C42" s="265">
        <v>115</v>
      </c>
      <c r="D42" s="266">
        <v>-20772</v>
      </c>
      <c r="E42" s="267">
        <v>2724482</v>
      </c>
      <c r="F42" s="267">
        <v>-180.62608695652173</v>
      </c>
      <c r="G42" s="183">
        <v>23691.147826086955</v>
      </c>
      <c r="K42" s="237">
        <v>11</v>
      </c>
      <c r="L42" s="657" t="s">
        <v>23</v>
      </c>
      <c r="M42" s="658" t="s">
        <v>23</v>
      </c>
      <c r="N42" s="437">
        <v>15.527520282227156</v>
      </c>
      <c r="O42" s="436">
        <v>7.5832305092570165</v>
      </c>
      <c r="P42" s="437">
        <v>2.8836240428812019</v>
      </c>
      <c r="Q42" s="436">
        <v>5.0606657300889371</v>
      </c>
    </row>
    <row r="43" spans="1:22" x14ac:dyDescent="0.15">
      <c r="A43" s="237">
        <v>12</v>
      </c>
      <c r="B43" s="393" t="s">
        <v>24</v>
      </c>
      <c r="C43" s="265">
        <v>9</v>
      </c>
      <c r="D43" s="266">
        <v>7445</v>
      </c>
      <c r="E43" s="267">
        <v>511466</v>
      </c>
      <c r="F43" s="267">
        <v>827.22222222222217</v>
      </c>
      <c r="G43" s="183">
        <v>56829.555555555555</v>
      </c>
      <c r="K43" s="237">
        <v>12</v>
      </c>
      <c r="L43" s="657" t="s">
        <v>24</v>
      </c>
      <c r="M43" s="658" t="s">
        <v>24</v>
      </c>
      <c r="N43" s="437">
        <v>14.144692539208844</v>
      </c>
      <c r="O43" s="436">
        <v>4.2482252969269263</v>
      </c>
      <c r="P43" s="437">
        <v>6.8224815726514443</v>
      </c>
      <c r="Q43" s="436">
        <v>3.0739856696304737</v>
      </c>
    </row>
    <row r="44" spans="1:22" x14ac:dyDescent="0.15">
      <c r="A44" s="237">
        <v>13</v>
      </c>
      <c r="B44" s="393" t="s">
        <v>25</v>
      </c>
      <c r="C44" s="265">
        <v>5</v>
      </c>
      <c r="D44" s="266">
        <v>6582</v>
      </c>
      <c r="E44" s="267">
        <v>106787</v>
      </c>
      <c r="F44" s="267">
        <v>1316.4</v>
      </c>
      <c r="G44" s="183">
        <v>21357.4</v>
      </c>
      <c r="K44" s="237">
        <v>13</v>
      </c>
      <c r="L44" s="657" t="s">
        <v>25</v>
      </c>
      <c r="M44" s="658" t="s">
        <v>25</v>
      </c>
      <c r="N44" s="437">
        <v>13.458753602986492</v>
      </c>
      <c r="O44" s="436">
        <v>5.8188468174617078</v>
      </c>
      <c r="P44" s="437">
        <v>1.7518675033619473</v>
      </c>
      <c r="Q44" s="436">
        <v>5.888039282162838</v>
      </c>
    </row>
    <row r="45" spans="1:22" x14ac:dyDescent="0.15">
      <c r="A45" s="237">
        <v>14</v>
      </c>
      <c r="B45" s="393" t="s">
        <v>26</v>
      </c>
      <c r="C45" s="265">
        <v>13</v>
      </c>
      <c r="D45" s="266">
        <v>125097</v>
      </c>
      <c r="E45" s="267">
        <v>532138</v>
      </c>
      <c r="F45" s="267">
        <v>9622.8461538461543</v>
      </c>
      <c r="G45" s="183">
        <v>40933.692307692305</v>
      </c>
      <c r="K45" s="237">
        <v>14</v>
      </c>
      <c r="L45" s="657" t="s">
        <v>26</v>
      </c>
      <c r="M45" s="658" t="s">
        <v>26</v>
      </c>
      <c r="N45" s="437">
        <v>12.988729829059434</v>
      </c>
      <c r="O45" s="436">
        <v>6.7104052042985449</v>
      </c>
      <c r="P45" s="437">
        <v>1.4775242187974822</v>
      </c>
      <c r="Q45" s="436">
        <v>4.8008004059634057</v>
      </c>
    </row>
    <row r="46" spans="1:22" x14ac:dyDescent="0.15">
      <c r="A46" s="237">
        <v>15</v>
      </c>
      <c r="B46" s="393" t="s">
        <v>27</v>
      </c>
      <c r="C46" s="265">
        <v>13</v>
      </c>
      <c r="D46" s="266">
        <v>16829</v>
      </c>
      <c r="E46" s="267">
        <v>195321</v>
      </c>
      <c r="F46" s="267">
        <v>1294.5384615384614</v>
      </c>
      <c r="G46" s="183">
        <v>15024.692307692309</v>
      </c>
      <c r="K46" s="237">
        <v>15</v>
      </c>
      <c r="L46" s="657" t="s">
        <v>27</v>
      </c>
      <c r="M46" s="658" t="s">
        <v>27</v>
      </c>
      <c r="N46" s="437">
        <v>11.367728898630315</v>
      </c>
      <c r="O46" s="436">
        <v>7.4545776234048775</v>
      </c>
      <c r="P46" s="437">
        <v>1.0775774266880689</v>
      </c>
      <c r="Q46" s="436">
        <v>2.8355738485373698</v>
      </c>
    </row>
    <row r="47" spans="1:22" x14ac:dyDescent="0.15">
      <c r="A47" s="237">
        <v>16</v>
      </c>
      <c r="B47" s="393" t="s">
        <v>28</v>
      </c>
      <c r="C47" s="265">
        <v>29</v>
      </c>
      <c r="D47" s="266">
        <v>611197</v>
      </c>
      <c r="E47" s="267">
        <v>4284796</v>
      </c>
      <c r="F47" s="267">
        <v>21075.758620689656</v>
      </c>
      <c r="G47" s="183">
        <v>147751.58620689655</v>
      </c>
      <c r="K47" s="237">
        <v>16</v>
      </c>
      <c r="L47" s="657" t="s">
        <v>28</v>
      </c>
      <c r="M47" s="658" t="s">
        <v>28</v>
      </c>
      <c r="N47" s="437">
        <v>19.963503022180298</v>
      </c>
      <c r="O47" s="436">
        <v>7.4982527026442121</v>
      </c>
      <c r="P47" s="437">
        <v>5.4859149965287015</v>
      </c>
      <c r="Q47" s="436">
        <v>6.9793353230073851</v>
      </c>
    </row>
    <row r="48" spans="1:22" x14ac:dyDescent="0.15">
      <c r="A48" s="237">
        <v>17</v>
      </c>
      <c r="B48" s="393" t="s">
        <v>85</v>
      </c>
      <c r="C48" s="384" t="s">
        <v>73</v>
      </c>
      <c r="D48" s="384" t="s">
        <v>73</v>
      </c>
      <c r="E48" s="384" t="s">
        <v>73</v>
      </c>
      <c r="F48" s="384" t="s">
        <v>73</v>
      </c>
      <c r="G48" s="382" t="s">
        <v>73</v>
      </c>
      <c r="K48" s="237">
        <v>17</v>
      </c>
      <c r="L48" s="657" t="s">
        <v>85</v>
      </c>
      <c r="M48" s="658"/>
      <c r="N48" s="437" t="s">
        <v>73</v>
      </c>
      <c r="O48" s="438" t="s">
        <v>73</v>
      </c>
      <c r="P48" s="437" t="s">
        <v>73</v>
      </c>
      <c r="Q48" s="439" t="s">
        <v>73</v>
      </c>
      <c r="R48" s="147"/>
    </row>
    <row r="49" spans="1:18" x14ac:dyDescent="0.15">
      <c r="A49" s="237">
        <v>18</v>
      </c>
      <c r="B49" s="393" t="s">
        <v>30</v>
      </c>
      <c r="C49" s="265">
        <v>36</v>
      </c>
      <c r="D49" s="266">
        <v>-60004</v>
      </c>
      <c r="E49" s="267">
        <v>1180541</v>
      </c>
      <c r="F49" s="267">
        <v>-1666.7777777777778</v>
      </c>
      <c r="G49" s="183">
        <v>32792.805555555555</v>
      </c>
      <c r="K49" s="237">
        <v>18</v>
      </c>
      <c r="L49" s="657" t="s">
        <v>30</v>
      </c>
      <c r="M49" s="658" t="s">
        <v>30</v>
      </c>
      <c r="N49" s="437">
        <v>10.389985405239804</v>
      </c>
      <c r="O49" s="436">
        <v>5.4832310755474882</v>
      </c>
      <c r="P49" s="437">
        <v>1.234521505642741</v>
      </c>
      <c r="Q49" s="436">
        <v>3.6722328240495741</v>
      </c>
    </row>
    <row r="50" spans="1:18" x14ac:dyDescent="0.15">
      <c r="A50" s="237">
        <v>19</v>
      </c>
      <c r="B50" s="393" t="s">
        <v>31</v>
      </c>
      <c r="C50" s="191">
        <v>2</v>
      </c>
      <c r="D50" s="191" t="s">
        <v>99</v>
      </c>
      <c r="E50" s="191" t="s">
        <v>99</v>
      </c>
      <c r="F50" s="191" t="s">
        <v>99</v>
      </c>
      <c r="G50" s="382" t="s">
        <v>99</v>
      </c>
      <c r="H50" s="147"/>
      <c r="K50" s="237">
        <v>19</v>
      </c>
      <c r="L50" s="657" t="s">
        <v>31</v>
      </c>
      <c r="M50" s="658" t="s">
        <v>31</v>
      </c>
      <c r="N50" s="437" t="s">
        <v>99</v>
      </c>
      <c r="O50" s="438" t="s">
        <v>99</v>
      </c>
      <c r="P50" s="437" t="s">
        <v>99</v>
      </c>
      <c r="Q50" s="439" t="s">
        <v>99</v>
      </c>
      <c r="R50" s="147"/>
    </row>
    <row r="51" spans="1:18" x14ac:dyDescent="0.15">
      <c r="A51" s="237">
        <v>20</v>
      </c>
      <c r="B51" s="393" t="s">
        <v>32</v>
      </c>
      <c r="C51" s="191">
        <v>1</v>
      </c>
      <c r="D51" s="191" t="s">
        <v>99</v>
      </c>
      <c r="E51" s="191" t="s">
        <v>99</v>
      </c>
      <c r="F51" s="191" t="s">
        <v>99</v>
      </c>
      <c r="G51" s="382" t="s">
        <v>99</v>
      </c>
      <c r="H51" s="147"/>
      <c r="K51" s="237">
        <v>20</v>
      </c>
      <c r="L51" s="657" t="s">
        <v>32</v>
      </c>
      <c r="M51" s="658" t="s">
        <v>32</v>
      </c>
      <c r="N51" s="437" t="s">
        <v>99</v>
      </c>
      <c r="O51" s="438" t="s">
        <v>99</v>
      </c>
      <c r="P51" s="437" t="s">
        <v>99</v>
      </c>
      <c r="Q51" s="439" t="s">
        <v>99</v>
      </c>
      <c r="R51" s="147"/>
    </row>
    <row r="52" spans="1:18" x14ac:dyDescent="0.15">
      <c r="A52" s="237">
        <v>21</v>
      </c>
      <c r="B52" s="393" t="s">
        <v>34</v>
      </c>
      <c r="C52" s="265">
        <v>13</v>
      </c>
      <c r="D52" s="266">
        <v>19207</v>
      </c>
      <c r="E52" s="267">
        <v>586517</v>
      </c>
      <c r="F52" s="267">
        <v>1477.4615384615386</v>
      </c>
      <c r="G52" s="183">
        <v>45116.692307692305</v>
      </c>
      <c r="K52" s="237">
        <v>21</v>
      </c>
      <c r="L52" s="657" t="s">
        <v>34</v>
      </c>
      <c r="M52" s="658" t="s">
        <v>34</v>
      </c>
      <c r="N52" s="437">
        <v>27.420585460451452</v>
      </c>
      <c r="O52" s="436">
        <v>12.587577362146011</v>
      </c>
      <c r="P52" s="437">
        <v>5.2648335691170409</v>
      </c>
      <c r="Q52" s="439">
        <v>9.5681745291884024</v>
      </c>
    </row>
    <row r="53" spans="1:18" x14ac:dyDescent="0.15">
      <c r="A53" s="237">
        <v>22</v>
      </c>
      <c r="B53" s="393" t="s">
        <v>35</v>
      </c>
      <c r="C53" s="191">
        <v>2</v>
      </c>
      <c r="D53" s="191" t="s">
        <v>99</v>
      </c>
      <c r="E53" s="191" t="s">
        <v>99</v>
      </c>
      <c r="F53" s="191" t="s">
        <v>99</v>
      </c>
      <c r="G53" s="382" t="s">
        <v>99</v>
      </c>
      <c r="H53" s="147"/>
      <c r="K53" s="237">
        <v>22</v>
      </c>
      <c r="L53" s="657" t="s">
        <v>35</v>
      </c>
      <c r="M53" s="658" t="s">
        <v>35</v>
      </c>
      <c r="N53" s="437" t="s">
        <v>99</v>
      </c>
      <c r="O53" s="438" t="s">
        <v>99</v>
      </c>
      <c r="P53" s="437" t="s">
        <v>99</v>
      </c>
      <c r="Q53" s="439" t="s">
        <v>99</v>
      </c>
    </row>
    <row r="54" spans="1:18" x14ac:dyDescent="0.15">
      <c r="A54" s="237">
        <v>23</v>
      </c>
      <c r="B54" s="393" t="s">
        <v>36</v>
      </c>
      <c r="C54" s="265">
        <v>9</v>
      </c>
      <c r="D54" s="266">
        <v>240667</v>
      </c>
      <c r="E54" s="267">
        <v>1959725</v>
      </c>
      <c r="F54" s="267">
        <v>26740.777777777777</v>
      </c>
      <c r="G54" s="183">
        <v>217747.22222222222</v>
      </c>
      <c r="K54" s="237">
        <v>23</v>
      </c>
      <c r="L54" s="657" t="s">
        <v>36</v>
      </c>
      <c r="M54" s="658" t="s">
        <v>36</v>
      </c>
      <c r="N54" s="437">
        <v>12.667419234193595</v>
      </c>
      <c r="O54" s="436">
        <v>1.2611862220674914</v>
      </c>
      <c r="P54" s="437">
        <v>6.0445513598249683</v>
      </c>
      <c r="Q54" s="439">
        <v>5.361681652301133</v>
      </c>
    </row>
    <row r="55" spans="1:18" x14ac:dyDescent="0.15">
      <c r="A55" s="237">
        <v>24</v>
      </c>
      <c r="B55" s="393" t="s">
        <v>37</v>
      </c>
      <c r="C55" s="265">
        <v>29</v>
      </c>
      <c r="D55" s="266">
        <v>54448</v>
      </c>
      <c r="E55" s="267">
        <v>629440</v>
      </c>
      <c r="F55" s="267">
        <v>1877.5172413793102</v>
      </c>
      <c r="G55" s="183">
        <v>21704.827586206895</v>
      </c>
      <c r="K55" s="237">
        <v>24</v>
      </c>
      <c r="L55" s="657" t="s">
        <v>37</v>
      </c>
      <c r="M55" s="658" t="s">
        <v>37</v>
      </c>
      <c r="N55" s="437">
        <v>9.4456375377655188</v>
      </c>
      <c r="O55" s="436">
        <v>2.1316761849852721</v>
      </c>
      <c r="P55" s="437">
        <v>3.5248566999964135</v>
      </c>
      <c r="Q55" s="439">
        <v>3.7891046527838328</v>
      </c>
    </row>
    <row r="56" spans="1:18" x14ac:dyDescent="0.15">
      <c r="A56" s="237">
        <v>25</v>
      </c>
      <c r="B56" s="393" t="s">
        <v>38</v>
      </c>
      <c r="C56" s="265">
        <v>6</v>
      </c>
      <c r="D56" s="266">
        <v>115130</v>
      </c>
      <c r="E56" s="267">
        <v>329751</v>
      </c>
      <c r="F56" s="267">
        <v>19188.333333333332</v>
      </c>
      <c r="G56" s="183">
        <v>54958.5</v>
      </c>
      <c r="K56" s="237">
        <v>25</v>
      </c>
      <c r="L56" s="657" t="s">
        <v>38</v>
      </c>
      <c r="M56" s="658" t="s">
        <v>38</v>
      </c>
      <c r="N56" s="437">
        <v>21.527926483414898</v>
      </c>
      <c r="O56" s="436">
        <v>6.2619145858032983</v>
      </c>
      <c r="P56" s="437">
        <v>13.002828163599995</v>
      </c>
      <c r="Q56" s="439">
        <v>2.263183734011605</v>
      </c>
    </row>
    <row r="57" spans="1:18" x14ac:dyDescent="0.15">
      <c r="A57" s="237">
        <v>26</v>
      </c>
      <c r="B57" s="393" t="s">
        <v>39</v>
      </c>
      <c r="C57" s="265">
        <v>29</v>
      </c>
      <c r="D57" s="266">
        <v>240528</v>
      </c>
      <c r="E57" s="267">
        <v>1961819</v>
      </c>
      <c r="F57" s="267">
        <v>8294.0689655172409</v>
      </c>
      <c r="G57" s="183">
        <v>67648.931034482754</v>
      </c>
      <c r="K57" s="237">
        <v>26</v>
      </c>
      <c r="L57" s="657" t="s">
        <v>39</v>
      </c>
      <c r="M57" s="658" t="s">
        <v>39</v>
      </c>
      <c r="N57" s="437">
        <v>27.545606084518052</v>
      </c>
      <c r="O57" s="436">
        <v>6.3091716516364054</v>
      </c>
      <c r="P57" s="437">
        <v>11.23418228055977</v>
      </c>
      <c r="Q57" s="439">
        <v>10.00225215232188</v>
      </c>
    </row>
    <row r="58" spans="1:18" x14ac:dyDescent="0.15">
      <c r="A58" s="237">
        <v>27</v>
      </c>
      <c r="B58" s="393" t="s">
        <v>40</v>
      </c>
      <c r="C58" s="265">
        <v>8</v>
      </c>
      <c r="D58" s="266">
        <v>14286</v>
      </c>
      <c r="E58" s="267">
        <v>158896</v>
      </c>
      <c r="F58" s="267">
        <v>1785.75</v>
      </c>
      <c r="G58" s="183">
        <v>19862</v>
      </c>
      <c r="K58" s="237">
        <v>27</v>
      </c>
      <c r="L58" s="657" t="s">
        <v>40</v>
      </c>
      <c r="M58" s="658" t="s">
        <v>40</v>
      </c>
      <c r="N58" s="437">
        <v>17.136595803423525</v>
      </c>
      <c r="O58" s="436">
        <v>6.1004149986195477</v>
      </c>
      <c r="P58" s="437">
        <v>4.782406129210381</v>
      </c>
      <c r="Q58" s="439">
        <v>6.2537746755935943</v>
      </c>
    </row>
    <row r="59" spans="1:18" x14ac:dyDescent="0.15">
      <c r="A59" s="237">
        <v>28</v>
      </c>
      <c r="B59" s="268" t="s">
        <v>41</v>
      </c>
      <c r="C59" s="265">
        <v>28</v>
      </c>
      <c r="D59" s="266">
        <v>1251569</v>
      </c>
      <c r="E59" s="267">
        <v>4978932</v>
      </c>
      <c r="F59" s="267">
        <v>44698.892857142855</v>
      </c>
      <c r="G59" s="183">
        <v>177819</v>
      </c>
      <c r="K59" s="237">
        <v>28</v>
      </c>
      <c r="L59" s="661" t="s">
        <v>41</v>
      </c>
      <c r="M59" s="662" t="s">
        <v>41</v>
      </c>
      <c r="N59" s="437">
        <v>15.195095143072823</v>
      </c>
      <c r="O59" s="436">
        <v>6.3919213115874784</v>
      </c>
      <c r="P59" s="437">
        <v>5.3239439241754702</v>
      </c>
      <c r="Q59" s="439">
        <v>3.4792299073098749</v>
      </c>
    </row>
    <row r="60" spans="1:18" x14ac:dyDescent="0.15">
      <c r="A60" s="237">
        <v>29</v>
      </c>
      <c r="B60" s="393" t="s">
        <v>42</v>
      </c>
      <c r="C60" s="265">
        <v>22</v>
      </c>
      <c r="D60" s="266">
        <v>557563</v>
      </c>
      <c r="E60" s="267">
        <v>4292300</v>
      </c>
      <c r="F60" s="267">
        <v>25343.772727272728</v>
      </c>
      <c r="G60" s="183">
        <v>195104.54545454544</v>
      </c>
      <c r="K60" s="237">
        <v>29</v>
      </c>
      <c r="L60" s="657" t="s">
        <v>42</v>
      </c>
      <c r="M60" s="658" t="s">
        <v>42</v>
      </c>
      <c r="N60" s="437">
        <v>25.924424712174137</v>
      </c>
      <c r="O60" s="436">
        <v>2.748455288294545</v>
      </c>
      <c r="P60" s="437">
        <v>6.7097892833430359</v>
      </c>
      <c r="Q60" s="439">
        <v>16.466180140536558</v>
      </c>
    </row>
    <row r="61" spans="1:18" x14ac:dyDescent="0.15">
      <c r="A61" s="237">
        <v>30</v>
      </c>
      <c r="B61" s="393" t="s">
        <v>43</v>
      </c>
      <c r="C61" s="191">
        <v>1</v>
      </c>
      <c r="D61" s="191" t="s">
        <v>99</v>
      </c>
      <c r="E61" s="191" t="s">
        <v>99</v>
      </c>
      <c r="F61" s="191" t="s">
        <v>99</v>
      </c>
      <c r="G61" s="382" t="s">
        <v>99</v>
      </c>
      <c r="H61" s="147"/>
      <c r="K61" s="237">
        <v>30</v>
      </c>
      <c r="L61" s="657" t="s">
        <v>43</v>
      </c>
      <c r="M61" s="658" t="s">
        <v>43</v>
      </c>
      <c r="N61" s="437" t="s">
        <v>99</v>
      </c>
      <c r="O61" s="437" t="s">
        <v>99</v>
      </c>
      <c r="P61" s="437" t="s">
        <v>99</v>
      </c>
      <c r="Q61" s="438" t="s">
        <v>99</v>
      </c>
    </row>
    <row r="62" spans="1:18" x14ac:dyDescent="0.15">
      <c r="A62" s="237">
        <v>31</v>
      </c>
      <c r="B62" s="393" t="s">
        <v>44</v>
      </c>
      <c r="C62" s="265">
        <v>5</v>
      </c>
      <c r="D62" s="266">
        <v>118317</v>
      </c>
      <c r="E62" s="267">
        <v>895415</v>
      </c>
      <c r="F62" s="267">
        <v>23663.4</v>
      </c>
      <c r="G62" s="183">
        <v>179083</v>
      </c>
      <c r="K62" s="237">
        <v>31</v>
      </c>
      <c r="L62" s="657" t="s">
        <v>44</v>
      </c>
      <c r="M62" s="658" t="s">
        <v>44</v>
      </c>
      <c r="N62" s="437">
        <v>5.218413218670813</v>
      </c>
      <c r="O62" s="436">
        <v>1.1755977704682623</v>
      </c>
      <c r="P62" s="437">
        <v>1.9655266464476455</v>
      </c>
      <c r="Q62" s="436">
        <v>2.0772888017549054</v>
      </c>
    </row>
    <row r="63" spans="1:18" x14ac:dyDescent="0.15">
      <c r="A63" s="269">
        <v>32</v>
      </c>
      <c r="B63" s="394" t="s">
        <v>45</v>
      </c>
      <c r="C63" s="270">
        <v>40</v>
      </c>
      <c r="D63" s="271">
        <v>7313</v>
      </c>
      <c r="E63" s="271">
        <v>938376</v>
      </c>
      <c r="F63" s="271">
        <v>182.82499999999999</v>
      </c>
      <c r="G63" s="199">
        <v>23459.4</v>
      </c>
      <c r="K63" s="269">
        <v>32</v>
      </c>
      <c r="L63" s="659" t="s">
        <v>45</v>
      </c>
      <c r="M63" s="660" t="s">
        <v>45</v>
      </c>
      <c r="N63" s="435">
        <v>19.317103175607954</v>
      </c>
      <c r="O63" s="434">
        <v>8.0048219884650234</v>
      </c>
      <c r="P63" s="435">
        <v>7.2148878893857589</v>
      </c>
      <c r="Q63" s="434">
        <v>4.0973932977571703</v>
      </c>
    </row>
    <row r="64" spans="1:18" x14ac:dyDescent="0.15">
      <c r="B64" s="61" t="s">
        <v>242</v>
      </c>
      <c r="L64" s="240" t="s">
        <v>207</v>
      </c>
    </row>
    <row r="65" spans="12:12" x14ac:dyDescent="0.15">
      <c r="L65" s="322" t="s">
        <v>241</v>
      </c>
    </row>
    <row r="119" ht="12.75" customHeight="1" x14ac:dyDescent="0.15"/>
  </sheetData>
  <mergeCells count="84">
    <mergeCell ref="R4:R5"/>
    <mergeCell ref="S4:S5"/>
    <mergeCell ref="V3:V5"/>
    <mergeCell ref="C4:C5"/>
    <mergeCell ref="D4:D5"/>
    <mergeCell ref="E4:E5"/>
    <mergeCell ref="F4:F5"/>
    <mergeCell ref="T4:T5"/>
    <mergeCell ref="R3:U3"/>
    <mergeCell ref="U4:U5"/>
    <mergeCell ref="G4:G5"/>
    <mergeCell ref="H4:H5"/>
    <mergeCell ref="I4:I5"/>
    <mergeCell ref="L4:L5"/>
    <mergeCell ref="M4:N5"/>
    <mergeCell ref="O4:O5"/>
    <mergeCell ref="P4:P5"/>
    <mergeCell ref="Q4:Q5"/>
    <mergeCell ref="M15:N15"/>
    <mergeCell ref="M16:N16"/>
    <mergeCell ref="A3:B5"/>
    <mergeCell ref="C3:F3"/>
    <mergeCell ref="G3:L3"/>
    <mergeCell ref="M3:Q3"/>
    <mergeCell ref="M17:N17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23:N23"/>
    <mergeCell ref="M24:N24"/>
    <mergeCell ref="M25:N25"/>
    <mergeCell ref="M26:N26"/>
    <mergeCell ref="M27:N27"/>
    <mergeCell ref="M28:N28"/>
    <mergeCell ref="F37:F38"/>
    <mergeCell ref="G37:G38"/>
    <mergeCell ref="K37:M38"/>
    <mergeCell ref="N37:N38"/>
    <mergeCell ref="M29:N29"/>
    <mergeCell ref="M18:N18"/>
    <mergeCell ref="M19:N19"/>
    <mergeCell ref="M20:N20"/>
    <mergeCell ref="M21:N21"/>
    <mergeCell ref="M22:N22"/>
    <mergeCell ref="L42:M42"/>
    <mergeCell ref="L43:M43"/>
    <mergeCell ref="L44:M44"/>
    <mergeCell ref="L45:M45"/>
    <mergeCell ref="M30:N30"/>
    <mergeCell ref="L41:M41"/>
    <mergeCell ref="A36:B38"/>
    <mergeCell ref="C36:C38"/>
    <mergeCell ref="D36:D38"/>
    <mergeCell ref="E36:E38"/>
    <mergeCell ref="F36:G36"/>
    <mergeCell ref="O37:O38"/>
    <mergeCell ref="P37:P38"/>
    <mergeCell ref="Q37:Q38"/>
    <mergeCell ref="L39:M39"/>
    <mergeCell ref="L40:M40"/>
    <mergeCell ref="L46:M46"/>
    <mergeCell ref="L47:M47"/>
    <mergeCell ref="L48:M48"/>
    <mergeCell ref="L49:M49"/>
    <mergeCell ref="L50:M50"/>
    <mergeCell ref="L62:M62"/>
    <mergeCell ref="L63:M63"/>
    <mergeCell ref="L58:M58"/>
    <mergeCell ref="L51:M51"/>
    <mergeCell ref="L52:M52"/>
    <mergeCell ref="L59:M59"/>
    <mergeCell ref="L60:M60"/>
    <mergeCell ref="L61:M61"/>
    <mergeCell ref="L53:M53"/>
    <mergeCell ref="L54:M54"/>
    <mergeCell ref="L55:M55"/>
    <mergeCell ref="L56:M56"/>
    <mergeCell ref="L57:M57"/>
  </mergeCells>
  <phoneticPr fontId="5"/>
  <printOptions horizontalCentered="1"/>
  <pageMargins left="0.59055118110236227" right="0.59055118110236227" top="0.78740157480314965" bottom="0.98425196850393704" header="0.51181102362204722" footer="0.51181102362204722"/>
  <pageSetup paperSize="9" scale="86" fitToWidth="2" orientation="portrait" r:id="rId1"/>
  <headerFooter alignWithMargins="0"/>
  <colBreaks count="1" manualBreakCount="1">
    <brk id="9" max="6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0BCD-6C72-45A8-A6E3-BAD36CAABBDE}">
  <dimension ref="A1:AD70"/>
  <sheetViews>
    <sheetView view="pageBreakPreview" zoomScale="70" zoomScaleNormal="100" zoomScaleSheetLayoutView="70" workbookViewId="0"/>
  </sheetViews>
  <sheetFormatPr defaultRowHeight="13.5" x14ac:dyDescent="0.15"/>
  <cols>
    <col min="1" max="1" width="4.125" style="302" customWidth="1"/>
    <col min="2" max="2" width="15.125" style="302" customWidth="1"/>
    <col min="3" max="3" width="3.375" style="302" customWidth="1"/>
    <col min="4" max="4" width="4.875" style="302" customWidth="1"/>
    <col min="5" max="5" width="8.5" style="302" customWidth="1"/>
    <col min="6" max="6" width="10.125" style="302" customWidth="1"/>
    <col min="7" max="7" width="10.5" style="302" customWidth="1"/>
    <col min="8" max="8" width="10.125" style="302" customWidth="1"/>
    <col min="9" max="9" width="9.875" style="302" customWidth="1"/>
    <col min="10" max="10" width="7.5" style="302" customWidth="1"/>
    <col min="11" max="11" width="8.125" style="302" customWidth="1"/>
    <col min="12" max="12" width="2.375" style="302" customWidth="1"/>
    <col min="13" max="13" width="5" style="302" customWidth="1"/>
    <col min="14" max="14" width="5.75" style="302" customWidth="1"/>
    <col min="15" max="234" width="9" style="302"/>
    <col min="235" max="235" width="2.875" style="302" customWidth="1"/>
    <col min="236" max="236" width="12.875" style="302" customWidth="1"/>
    <col min="237" max="237" width="7.875" style="302" customWidth="1"/>
    <col min="238" max="238" width="3.375" style="302" customWidth="1"/>
    <col min="239" max="239" width="4.875" style="302" customWidth="1"/>
    <col min="240" max="240" width="7.25" style="302" customWidth="1"/>
    <col min="241" max="241" width="9.375" style="302" customWidth="1"/>
    <col min="242" max="242" width="9.5" style="302" customWidth="1"/>
    <col min="243" max="243" width="8.5" style="302" customWidth="1"/>
    <col min="244" max="244" width="6.5" style="302" customWidth="1"/>
    <col min="245" max="245" width="6.875" style="302" customWidth="1"/>
    <col min="246" max="246" width="2.375" style="302" customWidth="1"/>
    <col min="247" max="247" width="4.125" style="302" customWidth="1"/>
    <col min="248" max="248" width="7.25" style="302" customWidth="1"/>
    <col min="249" max="249" width="7.375" style="302" customWidth="1"/>
    <col min="250" max="250" width="2.875" style="302" customWidth="1"/>
    <col min="251" max="251" width="6" style="302" customWidth="1"/>
    <col min="252" max="252" width="3.5" style="302" customWidth="1"/>
    <col min="253" max="253" width="4.375" style="302" customWidth="1"/>
    <col min="254" max="256" width="6.625" style="302" customWidth="1"/>
    <col min="257" max="257" width="11.75" style="302" customWidth="1"/>
    <col min="258" max="258" width="5" style="302" customWidth="1"/>
    <col min="259" max="259" width="6.875" style="302" customWidth="1"/>
    <col min="260" max="260" width="6.25" style="302" customWidth="1"/>
    <col min="261" max="261" width="6.875" style="302" customWidth="1"/>
    <col min="262" max="262" width="6.625" style="302" customWidth="1"/>
    <col min="263" max="263" width="6.5" style="302" customWidth="1"/>
    <col min="264" max="264" width="6.375" style="302" customWidth="1"/>
    <col min="265" max="265" width="5.75" style="302" customWidth="1"/>
    <col min="266" max="266" width="6.375" style="302" customWidth="1"/>
    <col min="267" max="267" width="2.25" style="302" customWidth="1"/>
    <col min="268" max="268" width="9.5" style="302" customWidth="1"/>
    <col min="269" max="269" width="10" style="302" customWidth="1"/>
    <col min="270" max="270" width="4.5" style="302" customWidth="1"/>
    <col min="271" max="490" width="9" style="302"/>
    <col min="491" max="491" width="2.875" style="302" customWidth="1"/>
    <col min="492" max="492" width="12.875" style="302" customWidth="1"/>
    <col min="493" max="493" width="7.875" style="302" customWidth="1"/>
    <col min="494" max="494" width="3.375" style="302" customWidth="1"/>
    <col min="495" max="495" width="4.875" style="302" customWidth="1"/>
    <col min="496" max="496" width="7.25" style="302" customWidth="1"/>
    <col min="497" max="497" width="9.375" style="302" customWidth="1"/>
    <col min="498" max="498" width="9.5" style="302" customWidth="1"/>
    <col min="499" max="499" width="8.5" style="302" customWidth="1"/>
    <col min="500" max="500" width="6.5" style="302" customWidth="1"/>
    <col min="501" max="501" width="6.875" style="302" customWidth="1"/>
    <col min="502" max="502" width="2.375" style="302" customWidth="1"/>
    <col min="503" max="503" width="4.125" style="302" customWidth="1"/>
    <col min="504" max="504" width="7.25" style="302" customWidth="1"/>
    <col min="505" max="505" width="7.375" style="302" customWidth="1"/>
    <col min="506" max="506" width="2.875" style="302" customWidth="1"/>
    <col min="507" max="507" width="6" style="302" customWidth="1"/>
    <col min="508" max="508" width="3.5" style="302" customWidth="1"/>
    <col min="509" max="509" width="4.375" style="302" customWidth="1"/>
    <col min="510" max="512" width="6.625" style="302" customWidth="1"/>
    <col min="513" max="513" width="11.75" style="302" customWidth="1"/>
    <col min="514" max="514" width="5" style="302" customWidth="1"/>
    <col min="515" max="515" width="6.875" style="302" customWidth="1"/>
    <col min="516" max="516" width="6.25" style="302" customWidth="1"/>
    <col min="517" max="517" width="6.875" style="302" customWidth="1"/>
    <col min="518" max="518" width="6.625" style="302" customWidth="1"/>
    <col min="519" max="519" width="6.5" style="302" customWidth="1"/>
    <col min="520" max="520" width="6.375" style="302" customWidth="1"/>
    <col min="521" max="521" width="5.75" style="302" customWidth="1"/>
    <col min="522" max="522" width="6.375" style="302" customWidth="1"/>
    <col min="523" max="523" width="2.25" style="302" customWidth="1"/>
    <col min="524" max="524" width="9.5" style="302" customWidth="1"/>
    <col min="525" max="525" width="10" style="302" customWidth="1"/>
    <col min="526" max="526" width="4.5" style="302" customWidth="1"/>
    <col min="527" max="746" width="9" style="302"/>
    <col min="747" max="747" width="2.875" style="302" customWidth="1"/>
    <col min="748" max="748" width="12.875" style="302" customWidth="1"/>
    <col min="749" max="749" width="7.875" style="302" customWidth="1"/>
    <col min="750" max="750" width="3.375" style="302" customWidth="1"/>
    <col min="751" max="751" width="4.875" style="302" customWidth="1"/>
    <col min="752" max="752" width="7.25" style="302" customWidth="1"/>
    <col min="753" max="753" width="9.375" style="302" customWidth="1"/>
    <col min="754" max="754" width="9.5" style="302" customWidth="1"/>
    <col min="755" max="755" width="8.5" style="302" customWidth="1"/>
    <col min="756" max="756" width="6.5" style="302" customWidth="1"/>
    <col min="757" max="757" width="6.875" style="302" customWidth="1"/>
    <col min="758" max="758" width="2.375" style="302" customWidth="1"/>
    <col min="759" max="759" width="4.125" style="302" customWidth="1"/>
    <col min="760" max="760" width="7.25" style="302" customWidth="1"/>
    <col min="761" max="761" width="7.375" style="302" customWidth="1"/>
    <col min="762" max="762" width="2.875" style="302" customWidth="1"/>
    <col min="763" max="763" width="6" style="302" customWidth="1"/>
    <col min="764" max="764" width="3.5" style="302" customWidth="1"/>
    <col min="765" max="765" width="4.375" style="302" customWidth="1"/>
    <col min="766" max="768" width="6.625" style="302" customWidth="1"/>
    <col min="769" max="769" width="11.75" style="302" customWidth="1"/>
    <col min="770" max="770" width="5" style="302" customWidth="1"/>
    <col min="771" max="771" width="6.875" style="302" customWidth="1"/>
    <col min="772" max="772" width="6.25" style="302" customWidth="1"/>
    <col min="773" max="773" width="6.875" style="302" customWidth="1"/>
    <col min="774" max="774" width="6.625" style="302" customWidth="1"/>
    <col min="775" max="775" width="6.5" style="302" customWidth="1"/>
    <col min="776" max="776" width="6.375" style="302" customWidth="1"/>
    <col min="777" max="777" width="5.75" style="302" customWidth="1"/>
    <col min="778" max="778" width="6.375" style="302" customWidth="1"/>
    <col min="779" max="779" width="2.25" style="302" customWidth="1"/>
    <col min="780" max="780" width="9.5" style="302" customWidth="1"/>
    <col min="781" max="781" width="10" style="302" customWidth="1"/>
    <col min="782" max="782" width="4.5" style="302" customWidth="1"/>
    <col min="783" max="1002" width="9" style="302"/>
    <col min="1003" max="1003" width="2.875" style="302" customWidth="1"/>
    <col min="1004" max="1004" width="12.875" style="302" customWidth="1"/>
    <col min="1005" max="1005" width="7.875" style="302" customWidth="1"/>
    <col min="1006" max="1006" width="3.375" style="302" customWidth="1"/>
    <col min="1007" max="1007" width="4.875" style="302" customWidth="1"/>
    <col min="1008" max="1008" width="7.25" style="302" customWidth="1"/>
    <col min="1009" max="1009" width="9.375" style="302" customWidth="1"/>
    <col min="1010" max="1010" width="9.5" style="302" customWidth="1"/>
    <col min="1011" max="1011" width="8.5" style="302" customWidth="1"/>
    <col min="1012" max="1012" width="6.5" style="302" customWidth="1"/>
    <col min="1013" max="1013" width="6.875" style="302" customWidth="1"/>
    <col min="1014" max="1014" width="2.375" style="302" customWidth="1"/>
    <col min="1015" max="1015" width="4.125" style="302" customWidth="1"/>
    <col min="1016" max="1016" width="7.25" style="302" customWidth="1"/>
    <col min="1017" max="1017" width="7.375" style="302" customWidth="1"/>
    <col min="1018" max="1018" width="2.875" style="302" customWidth="1"/>
    <col min="1019" max="1019" width="6" style="302" customWidth="1"/>
    <col min="1020" max="1020" width="3.5" style="302" customWidth="1"/>
    <col min="1021" max="1021" width="4.375" style="302" customWidth="1"/>
    <col min="1022" max="1024" width="6.625" style="302" customWidth="1"/>
    <col min="1025" max="1025" width="11.75" style="302" customWidth="1"/>
    <col min="1026" max="1026" width="5" style="302" customWidth="1"/>
    <col min="1027" max="1027" width="6.875" style="302" customWidth="1"/>
    <col min="1028" max="1028" width="6.25" style="302" customWidth="1"/>
    <col min="1029" max="1029" width="6.875" style="302" customWidth="1"/>
    <col min="1030" max="1030" width="6.625" style="302" customWidth="1"/>
    <col min="1031" max="1031" width="6.5" style="302" customWidth="1"/>
    <col min="1032" max="1032" width="6.375" style="302" customWidth="1"/>
    <col min="1033" max="1033" width="5.75" style="302" customWidth="1"/>
    <col min="1034" max="1034" width="6.375" style="302" customWidth="1"/>
    <col min="1035" max="1035" width="2.25" style="302" customWidth="1"/>
    <col min="1036" max="1036" width="9.5" style="302" customWidth="1"/>
    <col min="1037" max="1037" width="10" style="302" customWidth="1"/>
    <col min="1038" max="1038" width="4.5" style="302" customWidth="1"/>
    <col min="1039" max="1258" width="9" style="302"/>
    <col min="1259" max="1259" width="2.875" style="302" customWidth="1"/>
    <col min="1260" max="1260" width="12.875" style="302" customWidth="1"/>
    <col min="1261" max="1261" width="7.875" style="302" customWidth="1"/>
    <col min="1262" max="1262" width="3.375" style="302" customWidth="1"/>
    <col min="1263" max="1263" width="4.875" style="302" customWidth="1"/>
    <col min="1264" max="1264" width="7.25" style="302" customWidth="1"/>
    <col min="1265" max="1265" width="9.375" style="302" customWidth="1"/>
    <col min="1266" max="1266" width="9.5" style="302" customWidth="1"/>
    <col min="1267" max="1267" width="8.5" style="302" customWidth="1"/>
    <col min="1268" max="1268" width="6.5" style="302" customWidth="1"/>
    <col min="1269" max="1269" width="6.875" style="302" customWidth="1"/>
    <col min="1270" max="1270" width="2.375" style="302" customWidth="1"/>
    <col min="1271" max="1271" width="4.125" style="302" customWidth="1"/>
    <col min="1272" max="1272" width="7.25" style="302" customWidth="1"/>
    <col min="1273" max="1273" width="7.375" style="302" customWidth="1"/>
    <col min="1274" max="1274" width="2.875" style="302" customWidth="1"/>
    <col min="1275" max="1275" width="6" style="302" customWidth="1"/>
    <col min="1276" max="1276" width="3.5" style="302" customWidth="1"/>
    <col min="1277" max="1277" width="4.375" style="302" customWidth="1"/>
    <col min="1278" max="1280" width="6.625" style="302" customWidth="1"/>
    <col min="1281" max="1281" width="11.75" style="302" customWidth="1"/>
    <col min="1282" max="1282" width="5" style="302" customWidth="1"/>
    <col min="1283" max="1283" width="6.875" style="302" customWidth="1"/>
    <col min="1284" max="1284" width="6.25" style="302" customWidth="1"/>
    <col min="1285" max="1285" width="6.875" style="302" customWidth="1"/>
    <col min="1286" max="1286" width="6.625" style="302" customWidth="1"/>
    <col min="1287" max="1287" width="6.5" style="302" customWidth="1"/>
    <col min="1288" max="1288" width="6.375" style="302" customWidth="1"/>
    <col min="1289" max="1289" width="5.75" style="302" customWidth="1"/>
    <col min="1290" max="1290" width="6.375" style="302" customWidth="1"/>
    <col min="1291" max="1291" width="2.25" style="302" customWidth="1"/>
    <col min="1292" max="1292" width="9.5" style="302" customWidth="1"/>
    <col min="1293" max="1293" width="10" style="302" customWidth="1"/>
    <col min="1294" max="1294" width="4.5" style="302" customWidth="1"/>
    <col min="1295" max="1514" width="9" style="302"/>
    <col min="1515" max="1515" width="2.875" style="302" customWidth="1"/>
    <col min="1516" max="1516" width="12.875" style="302" customWidth="1"/>
    <col min="1517" max="1517" width="7.875" style="302" customWidth="1"/>
    <col min="1518" max="1518" width="3.375" style="302" customWidth="1"/>
    <col min="1519" max="1519" width="4.875" style="302" customWidth="1"/>
    <col min="1520" max="1520" width="7.25" style="302" customWidth="1"/>
    <col min="1521" max="1521" width="9.375" style="302" customWidth="1"/>
    <col min="1522" max="1522" width="9.5" style="302" customWidth="1"/>
    <col min="1523" max="1523" width="8.5" style="302" customWidth="1"/>
    <col min="1524" max="1524" width="6.5" style="302" customWidth="1"/>
    <col min="1525" max="1525" width="6.875" style="302" customWidth="1"/>
    <col min="1526" max="1526" width="2.375" style="302" customWidth="1"/>
    <col min="1527" max="1527" width="4.125" style="302" customWidth="1"/>
    <col min="1528" max="1528" width="7.25" style="302" customWidth="1"/>
    <col min="1529" max="1529" width="7.375" style="302" customWidth="1"/>
    <col min="1530" max="1530" width="2.875" style="302" customWidth="1"/>
    <col min="1531" max="1531" width="6" style="302" customWidth="1"/>
    <col min="1532" max="1532" width="3.5" style="302" customWidth="1"/>
    <col min="1533" max="1533" width="4.375" style="302" customWidth="1"/>
    <col min="1534" max="1536" width="6.625" style="302" customWidth="1"/>
    <col min="1537" max="1537" width="11.75" style="302" customWidth="1"/>
    <col min="1538" max="1538" width="5" style="302" customWidth="1"/>
    <col min="1539" max="1539" width="6.875" style="302" customWidth="1"/>
    <col min="1540" max="1540" width="6.25" style="302" customWidth="1"/>
    <col min="1541" max="1541" width="6.875" style="302" customWidth="1"/>
    <col min="1542" max="1542" width="6.625" style="302" customWidth="1"/>
    <col min="1543" max="1543" width="6.5" style="302" customWidth="1"/>
    <col min="1544" max="1544" width="6.375" style="302" customWidth="1"/>
    <col min="1545" max="1545" width="5.75" style="302" customWidth="1"/>
    <col min="1546" max="1546" width="6.375" style="302" customWidth="1"/>
    <col min="1547" max="1547" width="2.25" style="302" customWidth="1"/>
    <col min="1548" max="1548" width="9.5" style="302" customWidth="1"/>
    <col min="1549" max="1549" width="10" style="302" customWidth="1"/>
    <col min="1550" max="1550" width="4.5" style="302" customWidth="1"/>
    <col min="1551" max="1770" width="9" style="302"/>
    <col min="1771" max="1771" width="2.875" style="302" customWidth="1"/>
    <col min="1772" max="1772" width="12.875" style="302" customWidth="1"/>
    <col min="1773" max="1773" width="7.875" style="302" customWidth="1"/>
    <col min="1774" max="1774" width="3.375" style="302" customWidth="1"/>
    <col min="1775" max="1775" width="4.875" style="302" customWidth="1"/>
    <col min="1776" max="1776" width="7.25" style="302" customWidth="1"/>
    <col min="1777" max="1777" width="9.375" style="302" customWidth="1"/>
    <col min="1778" max="1778" width="9.5" style="302" customWidth="1"/>
    <col min="1779" max="1779" width="8.5" style="302" customWidth="1"/>
    <col min="1780" max="1780" width="6.5" style="302" customWidth="1"/>
    <col min="1781" max="1781" width="6.875" style="302" customWidth="1"/>
    <col min="1782" max="1782" width="2.375" style="302" customWidth="1"/>
    <col min="1783" max="1783" width="4.125" style="302" customWidth="1"/>
    <col min="1784" max="1784" width="7.25" style="302" customWidth="1"/>
    <col min="1785" max="1785" width="7.375" style="302" customWidth="1"/>
    <col min="1786" max="1786" width="2.875" style="302" customWidth="1"/>
    <col min="1787" max="1787" width="6" style="302" customWidth="1"/>
    <col min="1788" max="1788" width="3.5" style="302" customWidth="1"/>
    <col min="1789" max="1789" width="4.375" style="302" customWidth="1"/>
    <col min="1790" max="1792" width="6.625" style="302" customWidth="1"/>
    <col min="1793" max="1793" width="11.75" style="302" customWidth="1"/>
    <col min="1794" max="1794" width="5" style="302" customWidth="1"/>
    <col min="1795" max="1795" width="6.875" style="302" customWidth="1"/>
    <col min="1796" max="1796" width="6.25" style="302" customWidth="1"/>
    <col min="1797" max="1797" width="6.875" style="302" customWidth="1"/>
    <col min="1798" max="1798" width="6.625" style="302" customWidth="1"/>
    <col min="1799" max="1799" width="6.5" style="302" customWidth="1"/>
    <col min="1800" max="1800" width="6.375" style="302" customWidth="1"/>
    <col min="1801" max="1801" width="5.75" style="302" customWidth="1"/>
    <col min="1802" max="1802" width="6.375" style="302" customWidth="1"/>
    <col min="1803" max="1803" width="2.25" style="302" customWidth="1"/>
    <col min="1804" max="1804" width="9.5" style="302" customWidth="1"/>
    <col min="1805" max="1805" width="10" style="302" customWidth="1"/>
    <col min="1806" max="1806" width="4.5" style="302" customWidth="1"/>
    <col min="1807" max="2026" width="9" style="302"/>
    <col min="2027" max="2027" width="2.875" style="302" customWidth="1"/>
    <col min="2028" max="2028" width="12.875" style="302" customWidth="1"/>
    <col min="2029" max="2029" width="7.875" style="302" customWidth="1"/>
    <col min="2030" max="2030" width="3.375" style="302" customWidth="1"/>
    <col min="2031" max="2031" width="4.875" style="302" customWidth="1"/>
    <col min="2032" max="2032" width="7.25" style="302" customWidth="1"/>
    <col min="2033" max="2033" width="9.375" style="302" customWidth="1"/>
    <col min="2034" max="2034" width="9.5" style="302" customWidth="1"/>
    <col min="2035" max="2035" width="8.5" style="302" customWidth="1"/>
    <col min="2036" max="2036" width="6.5" style="302" customWidth="1"/>
    <col min="2037" max="2037" width="6.875" style="302" customWidth="1"/>
    <col min="2038" max="2038" width="2.375" style="302" customWidth="1"/>
    <col min="2039" max="2039" width="4.125" style="302" customWidth="1"/>
    <col min="2040" max="2040" width="7.25" style="302" customWidth="1"/>
    <col min="2041" max="2041" width="7.375" style="302" customWidth="1"/>
    <col min="2042" max="2042" width="2.875" style="302" customWidth="1"/>
    <col min="2043" max="2043" width="6" style="302" customWidth="1"/>
    <col min="2044" max="2044" width="3.5" style="302" customWidth="1"/>
    <col min="2045" max="2045" width="4.375" style="302" customWidth="1"/>
    <col min="2046" max="2048" width="6.625" style="302" customWidth="1"/>
    <col min="2049" max="2049" width="11.75" style="302" customWidth="1"/>
    <col min="2050" max="2050" width="5" style="302" customWidth="1"/>
    <col min="2051" max="2051" width="6.875" style="302" customWidth="1"/>
    <col min="2052" max="2052" width="6.25" style="302" customWidth="1"/>
    <col min="2053" max="2053" width="6.875" style="302" customWidth="1"/>
    <col min="2054" max="2054" width="6.625" style="302" customWidth="1"/>
    <col min="2055" max="2055" width="6.5" style="302" customWidth="1"/>
    <col min="2056" max="2056" width="6.375" style="302" customWidth="1"/>
    <col min="2057" max="2057" width="5.75" style="302" customWidth="1"/>
    <col min="2058" max="2058" width="6.375" style="302" customWidth="1"/>
    <col min="2059" max="2059" width="2.25" style="302" customWidth="1"/>
    <col min="2060" max="2060" width="9.5" style="302" customWidth="1"/>
    <col min="2061" max="2061" width="10" style="302" customWidth="1"/>
    <col min="2062" max="2062" width="4.5" style="302" customWidth="1"/>
    <col min="2063" max="2282" width="9" style="302"/>
    <col min="2283" max="2283" width="2.875" style="302" customWidth="1"/>
    <col min="2284" max="2284" width="12.875" style="302" customWidth="1"/>
    <col min="2285" max="2285" width="7.875" style="302" customWidth="1"/>
    <col min="2286" max="2286" width="3.375" style="302" customWidth="1"/>
    <col min="2287" max="2287" width="4.875" style="302" customWidth="1"/>
    <col min="2288" max="2288" width="7.25" style="302" customWidth="1"/>
    <col min="2289" max="2289" width="9.375" style="302" customWidth="1"/>
    <col min="2290" max="2290" width="9.5" style="302" customWidth="1"/>
    <col min="2291" max="2291" width="8.5" style="302" customWidth="1"/>
    <col min="2292" max="2292" width="6.5" style="302" customWidth="1"/>
    <col min="2293" max="2293" width="6.875" style="302" customWidth="1"/>
    <col min="2294" max="2294" width="2.375" style="302" customWidth="1"/>
    <col min="2295" max="2295" width="4.125" style="302" customWidth="1"/>
    <col min="2296" max="2296" width="7.25" style="302" customWidth="1"/>
    <col min="2297" max="2297" width="7.375" style="302" customWidth="1"/>
    <col min="2298" max="2298" width="2.875" style="302" customWidth="1"/>
    <col min="2299" max="2299" width="6" style="302" customWidth="1"/>
    <col min="2300" max="2300" width="3.5" style="302" customWidth="1"/>
    <col min="2301" max="2301" width="4.375" style="302" customWidth="1"/>
    <col min="2302" max="2304" width="6.625" style="302" customWidth="1"/>
    <col min="2305" max="2305" width="11.75" style="302" customWidth="1"/>
    <col min="2306" max="2306" width="5" style="302" customWidth="1"/>
    <col min="2307" max="2307" width="6.875" style="302" customWidth="1"/>
    <col min="2308" max="2308" width="6.25" style="302" customWidth="1"/>
    <col min="2309" max="2309" width="6.875" style="302" customWidth="1"/>
    <col min="2310" max="2310" width="6.625" style="302" customWidth="1"/>
    <col min="2311" max="2311" width="6.5" style="302" customWidth="1"/>
    <col min="2312" max="2312" width="6.375" style="302" customWidth="1"/>
    <col min="2313" max="2313" width="5.75" style="302" customWidth="1"/>
    <col min="2314" max="2314" width="6.375" style="302" customWidth="1"/>
    <col min="2315" max="2315" width="2.25" style="302" customWidth="1"/>
    <col min="2316" max="2316" width="9.5" style="302" customWidth="1"/>
    <col min="2317" max="2317" width="10" style="302" customWidth="1"/>
    <col min="2318" max="2318" width="4.5" style="302" customWidth="1"/>
    <col min="2319" max="2538" width="9" style="302"/>
    <col min="2539" max="2539" width="2.875" style="302" customWidth="1"/>
    <col min="2540" max="2540" width="12.875" style="302" customWidth="1"/>
    <col min="2541" max="2541" width="7.875" style="302" customWidth="1"/>
    <col min="2542" max="2542" width="3.375" style="302" customWidth="1"/>
    <col min="2543" max="2543" width="4.875" style="302" customWidth="1"/>
    <col min="2544" max="2544" width="7.25" style="302" customWidth="1"/>
    <col min="2545" max="2545" width="9.375" style="302" customWidth="1"/>
    <col min="2546" max="2546" width="9.5" style="302" customWidth="1"/>
    <col min="2547" max="2547" width="8.5" style="302" customWidth="1"/>
    <col min="2548" max="2548" width="6.5" style="302" customWidth="1"/>
    <col min="2549" max="2549" width="6.875" style="302" customWidth="1"/>
    <col min="2550" max="2550" width="2.375" style="302" customWidth="1"/>
    <col min="2551" max="2551" width="4.125" style="302" customWidth="1"/>
    <col min="2552" max="2552" width="7.25" style="302" customWidth="1"/>
    <col min="2553" max="2553" width="7.375" style="302" customWidth="1"/>
    <col min="2554" max="2554" width="2.875" style="302" customWidth="1"/>
    <col min="2555" max="2555" width="6" style="302" customWidth="1"/>
    <col min="2556" max="2556" width="3.5" style="302" customWidth="1"/>
    <col min="2557" max="2557" width="4.375" style="302" customWidth="1"/>
    <col min="2558" max="2560" width="6.625" style="302" customWidth="1"/>
    <col min="2561" max="2561" width="11.75" style="302" customWidth="1"/>
    <col min="2562" max="2562" width="5" style="302" customWidth="1"/>
    <col min="2563" max="2563" width="6.875" style="302" customWidth="1"/>
    <col min="2564" max="2564" width="6.25" style="302" customWidth="1"/>
    <col min="2565" max="2565" width="6.875" style="302" customWidth="1"/>
    <col min="2566" max="2566" width="6.625" style="302" customWidth="1"/>
    <col min="2567" max="2567" width="6.5" style="302" customWidth="1"/>
    <col min="2568" max="2568" width="6.375" style="302" customWidth="1"/>
    <col min="2569" max="2569" width="5.75" style="302" customWidth="1"/>
    <col min="2570" max="2570" width="6.375" style="302" customWidth="1"/>
    <col min="2571" max="2571" width="2.25" style="302" customWidth="1"/>
    <col min="2572" max="2572" width="9.5" style="302" customWidth="1"/>
    <col min="2573" max="2573" width="10" style="302" customWidth="1"/>
    <col min="2574" max="2574" width="4.5" style="302" customWidth="1"/>
    <col min="2575" max="2794" width="9" style="302"/>
    <col min="2795" max="2795" width="2.875" style="302" customWidth="1"/>
    <col min="2796" max="2796" width="12.875" style="302" customWidth="1"/>
    <col min="2797" max="2797" width="7.875" style="302" customWidth="1"/>
    <col min="2798" max="2798" width="3.375" style="302" customWidth="1"/>
    <col min="2799" max="2799" width="4.875" style="302" customWidth="1"/>
    <col min="2800" max="2800" width="7.25" style="302" customWidth="1"/>
    <col min="2801" max="2801" width="9.375" style="302" customWidth="1"/>
    <col min="2802" max="2802" width="9.5" style="302" customWidth="1"/>
    <col min="2803" max="2803" width="8.5" style="302" customWidth="1"/>
    <col min="2804" max="2804" width="6.5" style="302" customWidth="1"/>
    <col min="2805" max="2805" width="6.875" style="302" customWidth="1"/>
    <col min="2806" max="2806" width="2.375" style="302" customWidth="1"/>
    <col min="2807" max="2807" width="4.125" style="302" customWidth="1"/>
    <col min="2808" max="2808" width="7.25" style="302" customWidth="1"/>
    <col min="2809" max="2809" width="7.375" style="302" customWidth="1"/>
    <col min="2810" max="2810" width="2.875" style="302" customWidth="1"/>
    <col min="2811" max="2811" width="6" style="302" customWidth="1"/>
    <col min="2812" max="2812" width="3.5" style="302" customWidth="1"/>
    <col min="2813" max="2813" width="4.375" style="302" customWidth="1"/>
    <col min="2814" max="2816" width="6.625" style="302" customWidth="1"/>
    <col min="2817" max="2817" width="11.75" style="302" customWidth="1"/>
    <col min="2818" max="2818" width="5" style="302" customWidth="1"/>
    <col min="2819" max="2819" width="6.875" style="302" customWidth="1"/>
    <col min="2820" max="2820" width="6.25" style="302" customWidth="1"/>
    <col min="2821" max="2821" width="6.875" style="302" customWidth="1"/>
    <col min="2822" max="2822" width="6.625" style="302" customWidth="1"/>
    <col min="2823" max="2823" width="6.5" style="302" customWidth="1"/>
    <col min="2824" max="2824" width="6.375" style="302" customWidth="1"/>
    <col min="2825" max="2825" width="5.75" style="302" customWidth="1"/>
    <col min="2826" max="2826" width="6.375" style="302" customWidth="1"/>
    <col min="2827" max="2827" width="2.25" style="302" customWidth="1"/>
    <col min="2828" max="2828" width="9.5" style="302" customWidth="1"/>
    <col min="2829" max="2829" width="10" style="302" customWidth="1"/>
    <col min="2830" max="2830" width="4.5" style="302" customWidth="1"/>
    <col min="2831" max="3050" width="9" style="302"/>
    <col min="3051" max="3051" width="2.875" style="302" customWidth="1"/>
    <col min="3052" max="3052" width="12.875" style="302" customWidth="1"/>
    <col min="3053" max="3053" width="7.875" style="302" customWidth="1"/>
    <col min="3054" max="3054" width="3.375" style="302" customWidth="1"/>
    <col min="3055" max="3055" width="4.875" style="302" customWidth="1"/>
    <col min="3056" max="3056" width="7.25" style="302" customWidth="1"/>
    <col min="3057" max="3057" width="9.375" style="302" customWidth="1"/>
    <col min="3058" max="3058" width="9.5" style="302" customWidth="1"/>
    <col min="3059" max="3059" width="8.5" style="302" customWidth="1"/>
    <col min="3060" max="3060" width="6.5" style="302" customWidth="1"/>
    <col min="3061" max="3061" width="6.875" style="302" customWidth="1"/>
    <col min="3062" max="3062" width="2.375" style="302" customWidth="1"/>
    <col min="3063" max="3063" width="4.125" style="302" customWidth="1"/>
    <col min="3064" max="3064" width="7.25" style="302" customWidth="1"/>
    <col min="3065" max="3065" width="7.375" style="302" customWidth="1"/>
    <col min="3066" max="3066" width="2.875" style="302" customWidth="1"/>
    <col min="3067" max="3067" width="6" style="302" customWidth="1"/>
    <col min="3068" max="3068" width="3.5" style="302" customWidth="1"/>
    <col min="3069" max="3069" width="4.375" style="302" customWidth="1"/>
    <col min="3070" max="3072" width="6.625" style="302" customWidth="1"/>
    <col min="3073" max="3073" width="11.75" style="302" customWidth="1"/>
    <col min="3074" max="3074" width="5" style="302" customWidth="1"/>
    <col min="3075" max="3075" width="6.875" style="302" customWidth="1"/>
    <col min="3076" max="3076" width="6.25" style="302" customWidth="1"/>
    <col min="3077" max="3077" width="6.875" style="302" customWidth="1"/>
    <col min="3078" max="3078" width="6.625" style="302" customWidth="1"/>
    <col min="3079" max="3079" width="6.5" style="302" customWidth="1"/>
    <col min="3080" max="3080" width="6.375" style="302" customWidth="1"/>
    <col min="3081" max="3081" width="5.75" style="302" customWidth="1"/>
    <col min="3082" max="3082" width="6.375" style="302" customWidth="1"/>
    <col min="3083" max="3083" width="2.25" style="302" customWidth="1"/>
    <col min="3084" max="3084" width="9.5" style="302" customWidth="1"/>
    <col min="3085" max="3085" width="10" style="302" customWidth="1"/>
    <col min="3086" max="3086" width="4.5" style="302" customWidth="1"/>
    <col min="3087" max="3306" width="9" style="302"/>
    <col min="3307" max="3307" width="2.875" style="302" customWidth="1"/>
    <col min="3308" max="3308" width="12.875" style="302" customWidth="1"/>
    <col min="3309" max="3309" width="7.875" style="302" customWidth="1"/>
    <col min="3310" max="3310" width="3.375" style="302" customWidth="1"/>
    <col min="3311" max="3311" width="4.875" style="302" customWidth="1"/>
    <col min="3312" max="3312" width="7.25" style="302" customWidth="1"/>
    <col min="3313" max="3313" width="9.375" style="302" customWidth="1"/>
    <col min="3314" max="3314" width="9.5" style="302" customWidth="1"/>
    <col min="3315" max="3315" width="8.5" style="302" customWidth="1"/>
    <col min="3316" max="3316" width="6.5" style="302" customWidth="1"/>
    <col min="3317" max="3317" width="6.875" style="302" customWidth="1"/>
    <col min="3318" max="3318" width="2.375" style="302" customWidth="1"/>
    <col min="3319" max="3319" width="4.125" style="302" customWidth="1"/>
    <col min="3320" max="3320" width="7.25" style="302" customWidth="1"/>
    <col min="3321" max="3321" width="7.375" style="302" customWidth="1"/>
    <col min="3322" max="3322" width="2.875" style="302" customWidth="1"/>
    <col min="3323" max="3323" width="6" style="302" customWidth="1"/>
    <col min="3324" max="3324" width="3.5" style="302" customWidth="1"/>
    <col min="3325" max="3325" width="4.375" style="302" customWidth="1"/>
    <col min="3326" max="3328" width="6.625" style="302" customWidth="1"/>
    <col min="3329" max="3329" width="11.75" style="302" customWidth="1"/>
    <col min="3330" max="3330" width="5" style="302" customWidth="1"/>
    <col min="3331" max="3331" width="6.875" style="302" customWidth="1"/>
    <col min="3332" max="3332" width="6.25" style="302" customWidth="1"/>
    <col min="3333" max="3333" width="6.875" style="302" customWidth="1"/>
    <col min="3334" max="3334" width="6.625" style="302" customWidth="1"/>
    <col min="3335" max="3335" width="6.5" style="302" customWidth="1"/>
    <col min="3336" max="3336" width="6.375" style="302" customWidth="1"/>
    <col min="3337" max="3337" width="5.75" style="302" customWidth="1"/>
    <col min="3338" max="3338" width="6.375" style="302" customWidth="1"/>
    <col min="3339" max="3339" width="2.25" style="302" customWidth="1"/>
    <col min="3340" max="3340" width="9.5" style="302" customWidth="1"/>
    <col min="3341" max="3341" width="10" style="302" customWidth="1"/>
    <col min="3342" max="3342" width="4.5" style="302" customWidth="1"/>
    <col min="3343" max="3562" width="9" style="302"/>
    <col min="3563" max="3563" width="2.875" style="302" customWidth="1"/>
    <col min="3564" max="3564" width="12.875" style="302" customWidth="1"/>
    <col min="3565" max="3565" width="7.875" style="302" customWidth="1"/>
    <col min="3566" max="3566" width="3.375" style="302" customWidth="1"/>
    <col min="3567" max="3567" width="4.875" style="302" customWidth="1"/>
    <col min="3568" max="3568" width="7.25" style="302" customWidth="1"/>
    <col min="3569" max="3569" width="9.375" style="302" customWidth="1"/>
    <col min="3570" max="3570" width="9.5" style="302" customWidth="1"/>
    <col min="3571" max="3571" width="8.5" style="302" customWidth="1"/>
    <col min="3572" max="3572" width="6.5" style="302" customWidth="1"/>
    <col min="3573" max="3573" width="6.875" style="302" customWidth="1"/>
    <col min="3574" max="3574" width="2.375" style="302" customWidth="1"/>
    <col min="3575" max="3575" width="4.125" style="302" customWidth="1"/>
    <col min="3576" max="3576" width="7.25" style="302" customWidth="1"/>
    <col min="3577" max="3577" width="7.375" style="302" customWidth="1"/>
    <col min="3578" max="3578" width="2.875" style="302" customWidth="1"/>
    <col min="3579" max="3579" width="6" style="302" customWidth="1"/>
    <col min="3580" max="3580" width="3.5" style="302" customWidth="1"/>
    <col min="3581" max="3581" width="4.375" style="302" customWidth="1"/>
    <col min="3582" max="3584" width="6.625" style="302" customWidth="1"/>
    <col min="3585" max="3585" width="11.75" style="302" customWidth="1"/>
    <col min="3586" max="3586" width="5" style="302" customWidth="1"/>
    <col min="3587" max="3587" width="6.875" style="302" customWidth="1"/>
    <col min="3588" max="3588" width="6.25" style="302" customWidth="1"/>
    <col min="3589" max="3589" width="6.875" style="302" customWidth="1"/>
    <col min="3590" max="3590" width="6.625" style="302" customWidth="1"/>
    <col min="3591" max="3591" width="6.5" style="302" customWidth="1"/>
    <col min="3592" max="3592" width="6.375" style="302" customWidth="1"/>
    <col min="3593" max="3593" width="5.75" style="302" customWidth="1"/>
    <col min="3594" max="3594" width="6.375" style="302" customWidth="1"/>
    <col min="3595" max="3595" width="2.25" style="302" customWidth="1"/>
    <col min="3596" max="3596" width="9.5" style="302" customWidth="1"/>
    <col min="3597" max="3597" width="10" style="302" customWidth="1"/>
    <col min="3598" max="3598" width="4.5" style="302" customWidth="1"/>
    <col min="3599" max="3818" width="9" style="302"/>
    <col min="3819" max="3819" width="2.875" style="302" customWidth="1"/>
    <col min="3820" max="3820" width="12.875" style="302" customWidth="1"/>
    <col min="3821" max="3821" width="7.875" style="302" customWidth="1"/>
    <col min="3822" max="3822" width="3.375" style="302" customWidth="1"/>
    <col min="3823" max="3823" width="4.875" style="302" customWidth="1"/>
    <col min="3824" max="3824" width="7.25" style="302" customWidth="1"/>
    <col min="3825" max="3825" width="9.375" style="302" customWidth="1"/>
    <col min="3826" max="3826" width="9.5" style="302" customWidth="1"/>
    <col min="3827" max="3827" width="8.5" style="302" customWidth="1"/>
    <col min="3828" max="3828" width="6.5" style="302" customWidth="1"/>
    <col min="3829" max="3829" width="6.875" style="302" customWidth="1"/>
    <col min="3830" max="3830" width="2.375" style="302" customWidth="1"/>
    <col min="3831" max="3831" width="4.125" style="302" customWidth="1"/>
    <col min="3832" max="3832" width="7.25" style="302" customWidth="1"/>
    <col min="3833" max="3833" width="7.375" style="302" customWidth="1"/>
    <col min="3834" max="3834" width="2.875" style="302" customWidth="1"/>
    <col min="3835" max="3835" width="6" style="302" customWidth="1"/>
    <col min="3836" max="3836" width="3.5" style="302" customWidth="1"/>
    <col min="3837" max="3837" width="4.375" style="302" customWidth="1"/>
    <col min="3838" max="3840" width="6.625" style="302" customWidth="1"/>
    <col min="3841" max="3841" width="11.75" style="302" customWidth="1"/>
    <col min="3842" max="3842" width="5" style="302" customWidth="1"/>
    <col min="3843" max="3843" width="6.875" style="302" customWidth="1"/>
    <col min="3844" max="3844" width="6.25" style="302" customWidth="1"/>
    <col min="3845" max="3845" width="6.875" style="302" customWidth="1"/>
    <col min="3846" max="3846" width="6.625" style="302" customWidth="1"/>
    <col min="3847" max="3847" width="6.5" style="302" customWidth="1"/>
    <col min="3848" max="3848" width="6.375" style="302" customWidth="1"/>
    <col min="3849" max="3849" width="5.75" style="302" customWidth="1"/>
    <col min="3850" max="3850" width="6.375" style="302" customWidth="1"/>
    <col min="3851" max="3851" width="2.25" style="302" customWidth="1"/>
    <col min="3852" max="3852" width="9.5" style="302" customWidth="1"/>
    <col min="3853" max="3853" width="10" style="302" customWidth="1"/>
    <col min="3854" max="3854" width="4.5" style="302" customWidth="1"/>
    <col min="3855" max="4074" width="9" style="302"/>
    <col min="4075" max="4075" width="2.875" style="302" customWidth="1"/>
    <col min="4076" max="4076" width="12.875" style="302" customWidth="1"/>
    <col min="4077" max="4077" width="7.875" style="302" customWidth="1"/>
    <col min="4078" max="4078" width="3.375" style="302" customWidth="1"/>
    <col min="4079" max="4079" width="4.875" style="302" customWidth="1"/>
    <col min="4080" max="4080" width="7.25" style="302" customWidth="1"/>
    <col min="4081" max="4081" width="9.375" style="302" customWidth="1"/>
    <col min="4082" max="4082" width="9.5" style="302" customWidth="1"/>
    <col min="4083" max="4083" width="8.5" style="302" customWidth="1"/>
    <col min="4084" max="4084" width="6.5" style="302" customWidth="1"/>
    <col min="4085" max="4085" width="6.875" style="302" customWidth="1"/>
    <col min="4086" max="4086" width="2.375" style="302" customWidth="1"/>
    <col min="4087" max="4087" width="4.125" style="302" customWidth="1"/>
    <col min="4088" max="4088" width="7.25" style="302" customWidth="1"/>
    <col min="4089" max="4089" width="7.375" style="302" customWidth="1"/>
    <col min="4090" max="4090" width="2.875" style="302" customWidth="1"/>
    <col min="4091" max="4091" width="6" style="302" customWidth="1"/>
    <col min="4092" max="4092" width="3.5" style="302" customWidth="1"/>
    <col min="4093" max="4093" width="4.375" style="302" customWidth="1"/>
    <col min="4094" max="4096" width="6.625" style="302" customWidth="1"/>
    <col min="4097" max="4097" width="11.75" style="302" customWidth="1"/>
    <col min="4098" max="4098" width="5" style="302" customWidth="1"/>
    <col min="4099" max="4099" width="6.875" style="302" customWidth="1"/>
    <col min="4100" max="4100" width="6.25" style="302" customWidth="1"/>
    <col min="4101" max="4101" width="6.875" style="302" customWidth="1"/>
    <col min="4102" max="4102" width="6.625" style="302" customWidth="1"/>
    <col min="4103" max="4103" width="6.5" style="302" customWidth="1"/>
    <col min="4104" max="4104" width="6.375" style="302" customWidth="1"/>
    <col min="4105" max="4105" width="5.75" style="302" customWidth="1"/>
    <col min="4106" max="4106" width="6.375" style="302" customWidth="1"/>
    <col min="4107" max="4107" width="2.25" style="302" customWidth="1"/>
    <col min="4108" max="4108" width="9.5" style="302" customWidth="1"/>
    <col min="4109" max="4109" width="10" style="302" customWidth="1"/>
    <col min="4110" max="4110" width="4.5" style="302" customWidth="1"/>
    <col min="4111" max="4330" width="9" style="302"/>
    <col min="4331" max="4331" width="2.875" style="302" customWidth="1"/>
    <col min="4332" max="4332" width="12.875" style="302" customWidth="1"/>
    <col min="4333" max="4333" width="7.875" style="302" customWidth="1"/>
    <col min="4334" max="4334" width="3.375" style="302" customWidth="1"/>
    <col min="4335" max="4335" width="4.875" style="302" customWidth="1"/>
    <col min="4336" max="4336" width="7.25" style="302" customWidth="1"/>
    <col min="4337" max="4337" width="9.375" style="302" customWidth="1"/>
    <col min="4338" max="4338" width="9.5" style="302" customWidth="1"/>
    <col min="4339" max="4339" width="8.5" style="302" customWidth="1"/>
    <col min="4340" max="4340" width="6.5" style="302" customWidth="1"/>
    <col min="4341" max="4341" width="6.875" style="302" customWidth="1"/>
    <col min="4342" max="4342" width="2.375" style="302" customWidth="1"/>
    <col min="4343" max="4343" width="4.125" style="302" customWidth="1"/>
    <col min="4344" max="4344" width="7.25" style="302" customWidth="1"/>
    <col min="4345" max="4345" width="7.375" style="302" customWidth="1"/>
    <col min="4346" max="4346" width="2.875" style="302" customWidth="1"/>
    <col min="4347" max="4347" width="6" style="302" customWidth="1"/>
    <col min="4348" max="4348" width="3.5" style="302" customWidth="1"/>
    <col min="4349" max="4349" width="4.375" style="302" customWidth="1"/>
    <col min="4350" max="4352" width="6.625" style="302" customWidth="1"/>
    <col min="4353" max="4353" width="11.75" style="302" customWidth="1"/>
    <col min="4354" max="4354" width="5" style="302" customWidth="1"/>
    <col min="4355" max="4355" width="6.875" style="302" customWidth="1"/>
    <col min="4356" max="4356" width="6.25" style="302" customWidth="1"/>
    <col min="4357" max="4357" width="6.875" style="302" customWidth="1"/>
    <col min="4358" max="4358" width="6.625" style="302" customWidth="1"/>
    <col min="4359" max="4359" width="6.5" style="302" customWidth="1"/>
    <col min="4360" max="4360" width="6.375" style="302" customWidth="1"/>
    <col min="4361" max="4361" width="5.75" style="302" customWidth="1"/>
    <col min="4362" max="4362" width="6.375" style="302" customWidth="1"/>
    <col min="4363" max="4363" width="2.25" style="302" customWidth="1"/>
    <col min="4364" max="4364" width="9.5" style="302" customWidth="1"/>
    <col min="4365" max="4365" width="10" style="302" customWidth="1"/>
    <col min="4366" max="4366" width="4.5" style="302" customWidth="1"/>
    <col min="4367" max="4586" width="9" style="302"/>
    <col min="4587" max="4587" width="2.875" style="302" customWidth="1"/>
    <col min="4588" max="4588" width="12.875" style="302" customWidth="1"/>
    <col min="4589" max="4589" width="7.875" style="302" customWidth="1"/>
    <col min="4590" max="4590" width="3.375" style="302" customWidth="1"/>
    <col min="4591" max="4591" width="4.875" style="302" customWidth="1"/>
    <col min="4592" max="4592" width="7.25" style="302" customWidth="1"/>
    <col min="4593" max="4593" width="9.375" style="302" customWidth="1"/>
    <col min="4594" max="4594" width="9.5" style="302" customWidth="1"/>
    <col min="4595" max="4595" width="8.5" style="302" customWidth="1"/>
    <col min="4596" max="4596" width="6.5" style="302" customWidth="1"/>
    <col min="4597" max="4597" width="6.875" style="302" customWidth="1"/>
    <col min="4598" max="4598" width="2.375" style="302" customWidth="1"/>
    <col min="4599" max="4599" width="4.125" style="302" customWidth="1"/>
    <col min="4600" max="4600" width="7.25" style="302" customWidth="1"/>
    <col min="4601" max="4601" width="7.375" style="302" customWidth="1"/>
    <col min="4602" max="4602" width="2.875" style="302" customWidth="1"/>
    <col min="4603" max="4603" width="6" style="302" customWidth="1"/>
    <col min="4604" max="4604" width="3.5" style="302" customWidth="1"/>
    <col min="4605" max="4605" width="4.375" style="302" customWidth="1"/>
    <col min="4606" max="4608" width="6.625" style="302" customWidth="1"/>
    <col min="4609" max="4609" width="11.75" style="302" customWidth="1"/>
    <col min="4610" max="4610" width="5" style="302" customWidth="1"/>
    <col min="4611" max="4611" width="6.875" style="302" customWidth="1"/>
    <col min="4612" max="4612" width="6.25" style="302" customWidth="1"/>
    <col min="4613" max="4613" width="6.875" style="302" customWidth="1"/>
    <col min="4614" max="4614" width="6.625" style="302" customWidth="1"/>
    <col min="4615" max="4615" width="6.5" style="302" customWidth="1"/>
    <col min="4616" max="4616" width="6.375" style="302" customWidth="1"/>
    <col min="4617" max="4617" width="5.75" style="302" customWidth="1"/>
    <col min="4618" max="4618" width="6.375" style="302" customWidth="1"/>
    <col min="4619" max="4619" width="2.25" style="302" customWidth="1"/>
    <col min="4620" max="4620" width="9.5" style="302" customWidth="1"/>
    <col min="4621" max="4621" width="10" style="302" customWidth="1"/>
    <col min="4622" max="4622" width="4.5" style="302" customWidth="1"/>
    <col min="4623" max="4842" width="9" style="302"/>
    <col min="4843" max="4843" width="2.875" style="302" customWidth="1"/>
    <col min="4844" max="4844" width="12.875" style="302" customWidth="1"/>
    <col min="4845" max="4845" width="7.875" style="302" customWidth="1"/>
    <col min="4846" max="4846" width="3.375" style="302" customWidth="1"/>
    <col min="4847" max="4847" width="4.875" style="302" customWidth="1"/>
    <col min="4848" max="4848" width="7.25" style="302" customWidth="1"/>
    <col min="4849" max="4849" width="9.375" style="302" customWidth="1"/>
    <col min="4850" max="4850" width="9.5" style="302" customWidth="1"/>
    <col min="4851" max="4851" width="8.5" style="302" customWidth="1"/>
    <col min="4852" max="4852" width="6.5" style="302" customWidth="1"/>
    <col min="4853" max="4853" width="6.875" style="302" customWidth="1"/>
    <col min="4854" max="4854" width="2.375" style="302" customWidth="1"/>
    <col min="4855" max="4855" width="4.125" style="302" customWidth="1"/>
    <col min="4856" max="4856" width="7.25" style="302" customWidth="1"/>
    <col min="4857" max="4857" width="7.375" style="302" customWidth="1"/>
    <col min="4858" max="4858" width="2.875" style="302" customWidth="1"/>
    <col min="4859" max="4859" width="6" style="302" customWidth="1"/>
    <col min="4860" max="4860" width="3.5" style="302" customWidth="1"/>
    <col min="4861" max="4861" width="4.375" style="302" customWidth="1"/>
    <col min="4862" max="4864" width="6.625" style="302" customWidth="1"/>
    <col min="4865" max="4865" width="11.75" style="302" customWidth="1"/>
    <col min="4866" max="4866" width="5" style="302" customWidth="1"/>
    <col min="4867" max="4867" width="6.875" style="302" customWidth="1"/>
    <col min="4868" max="4868" width="6.25" style="302" customWidth="1"/>
    <col min="4869" max="4869" width="6.875" style="302" customWidth="1"/>
    <col min="4870" max="4870" width="6.625" style="302" customWidth="1"/>
    <col min="4871" max="4871" width="6.5" style="302" customWidth="1"/>
    <col min="4872" max="4872" width="6.375" style="302" customWidth="1"/>
    <col min="4873" max="4873" width="5.75" style="302" customWidth="1"/>
    <col min="4874" max="4874" width="6.375" style="302" customWidth="1"/>
    <col min="4875" max="4875" width="2.25" style="302" customWidth="1"/>
    <col min="4876" max="4876" width="9.5" style="302" customWidth="1"/>
    <col min="4877" max="4877" width="10" style="302" customWidth="1"/>
    <col min="4878" max="4878" width="4.5" style="302" customWidth="1"/>
    <col min="4879" max="5098" width="9" style="302"/>
    <col min="5099" max="5099" width="2.875" style="302" customWidth="1"/>
    <col min="5100" max="5100" width="12.875" style="302" customWidth="1"/>
    <col min="5101" max="5101" width="7.875" style="302" customWidth="1"/>
    <col min="5102" max="5102" width="3.375" style="302" customWidth="1"/>
    <col min="5103" max="5103" width="4.875" style="302" customWidth="1"/>
    <col min="5104" max="5104" width="7.25" style="302" customWidth="1"/>
    <col min="5105" max="5105" width="9.375" style="302" customWidth="1"/>
    <col min="5106" max="5106" width="9.5" style="302" customWidth="1"/>
    <col min="5107" max="5107" width="8.5" style="302" customWidth="1"/>
    <col min="5108" max="5108" width="6.5" style="302" customWidth="1"/>
    <col min="5109" max="5109" width="6.875" style="302" customWidth="1"/>
    <col min="5110" max="5110" width="2.375" style="302" customWidth="1"/>
    <col min="5111" max="5111" width="4.125" style="302" customWidth="1"/>
    <col min="5112" max="5112" width="7.25" style="302" customWidth="1"/>
    <col min="5113" max="5113" width="7.375" style="302" customWidth="1"/>
    <col min="5114" max="5114" width="2.875" style="302" customWidth="1"/>
    <col min="5115" max="5115" width="6" style="302" customWidth="1"/>
    <col min="5116" max="5116" width="3.5" style="302" customWidth="1"/>
    <col min="5117" max="5117" width="4.375" style="302" customWidth="1"/>
    <col min="5118" max="5120" width="6.625" style="302" customWidth="1"/>
    <col min="5121" max="5121" width="11.75" style="302" customWidth="1"/>
    <col min="5122" max="5122" width="5" style="302" customWidth="1"/>
    <col min="5123" max="5123" width="6.875" style="302" customWidth="1"/>
    <col min="5124" max="5124" width="6.25" style="302" customWidth="1"/>
    <col min="5125" max="5125" width="6.875" style="302" customWidth="1"/>
    <col min="5126" max="5126" width="6.625" style="302" customWidth="1"/>
    <col min="5127" max="5127" width="6.5" style="302" customWidth="1"/>
    <col min="5128" max="5128" width="6.375" style="302" customWidth="1"/>
    <col min="5129" max="5129" width="5.75" style="302" customWidth="1"/>
    <col min="5130" max="5130" width="6.375" style="302" customWidth="1"/>
    <col min="5131" max="5131" width="2.25" style="302" customWidth="1"/>
    <col min="5132" max="5132" width="9.5" style="302" customWidth="1"/>
    <col min="5133" max="5133" width="10" style="302" customWidth="1"/>
    <col min="5134" max="5134" width="4.5" style="302" customWidth="1"/>
    <col min="5135" max="5354" width="9" style="302"/>
    <col min="5355" max="5355" width="2.875" style="302" customWidth="1"/>
    <col min="5356" max="5356" width="12.875" style="302" customWidth="1"/>
    <col min="5357" max="5357" width="7.875" style="302" customWidth="1"/>
    <col min="5358" max="5358" width="3.375" style="302" customWidth="1"/>
    <col min="5359" max="5359" width="4.875" style="302" customWidth="1"/>
    <col min="5360" max="5360" width="7.25" style="302" customWidth="1"/>
    <col min="5361" max="5361" width="9.375" style="302" customWidth="1"/>
    <col min="5362" max="5362" width="9.5" style="302" customWidth="1"/>
    <col min="5363" max="5363" width="8.5" style="302" customWidth="1"/>
    <col min="5364" max="5364" width="6.5" style="302" customWidth="1"/>
    <col min="5365" max="5365" width="6.875" style="302" customWidth="1"/>
    <col min="5366" max="5366" width="2.375" style="302" customWidth="1"/>
    <col min="5367" max="5367" width="4.125" style="302" customWidth="1"/>
    <col min="5368" max="5368" width="7.25" style="302" customWidth="1"/>
    <col min="5369" max="5369" width="7.375" style="302" customWidth="1"/>
    <col min="5370" max="5370" width="2.875" style="302" customWidth="1"/>
    <col min="5371" max="5371" width="6" style="302" customWidth="1"/>
    <col min="5372" max="5372" width="3.5" style="302" customWidth="1"/>
    <col min="5373" max="5373" width="4.375" style="302" customWidth="1"/>
    <col min="5374" max="5376" width="6.625" style="302" customWidth="1"/>
    <col min="5377" max="5377" width="11.75" style="302" customWidth="1"/>
    <col min="5378" max="5378" width="5" style="302" customWidth="1"/>
    <col min="5379" max="5379" width="6.875" style="302" customWidth="1"/>
    <col min="5380" max="5380" width="6.25" style="302" customWidth="1"/>
    <col min="5381" max="5381" width="6.875" style="302" customWidth="1"/>
    <col min="5382" max="5382" width="6.625" style="302" customWidth="1"/>
    <col min="5383" max="5383" width="6.5" style="302" customWidth="1"/>
    <col min="5384" max="5384" width="6.375" style="302" customWidth="1"/>
    <col min="5385" max="5385" width="5.75" style="302" customWidth="1"/>
    <col min="5386" max="5386" width="6.375" style="302" customWidth="1"/>
    <col min="5387" max="5387" width="2.25" style="302" customWidth="1"/>
    <col min="5388" max="5388" width="9.5" style="302" customWidth="1"/>
    <col min="5389" max="5389" width="10" style="302" customWidth="1"/>
    <col min="5390" max="5390" width="4.5" style="302" customWidth="1"/>
    <col min="5391" max="5610" width="9" style="302"/>
    <col min="5611" max="5611" width="2.875" style="302" customWidth="1"/>
    <col min="5612" max="5612" width="12.875" style="302" customWidth="1"/>
    <col min="5613" max="5613" width="7.875" style="302" customWidth="1"/>
    <col min="5614" max="5614" width="3.375" style="302" customWidth="1"/>
    <col min="5615" max="5615" width="4.875" style="302" customWidth="1"/>
    <col min="5616" max="5616" width="7.25" style="302" customWidth="1"/>
    <col min="5617" max="5617" width="9.375" style="302" customWidth="1"/>
    <col min="5618" max="5618" width="9.5" style="302" customWidth="1"/>
    <col min="5619" max="5619" width="8.5" style="302" customWidth="1"/>
    <col min="5620" max="5620" width="6.5" style="302" customWidth="1"/>
    <col min="5621" max="5621" width="6.875" style="302" customWidth="1"/>
    <col min="5622" max="5622" width="2.375" style="302" customWidth="1"/>
    <col min="5623" max="5623" width="4.125" style="302" customWidth="1"/>
    <col min="5624" max="5624" width="7.25" style="302" customWidth="1"/>
    <col min="5625" max="5625" width="7.375" style="302" customWidth="1"/>
    <col min="5626" max="5626" width="2.875" style="302" customWidth="1"/>
    <col min="5627" max="5627" width="6" style="302" customWidth="1"/>
    <col min="5628" max="5628" width="3.5" style="302" customWidth="1"/>
    <col min="5629" max="5629" width="4.375" style="302" customWidth="1"/>
    <col min="5630" max="5632" width="6.625" style="302" customWidth="1"/>
    <col min="5633" max="5633" width="11.75" style="302" customWidth="1"/>
    <col min="5634" max="5634" width="5" style="302" customWidth="1"/>
    <col min="5635" max="5635" width="6.875" style="302" customWidth="1"/>
    <col min="5636" max="5636" width="6.25" style="302" customWidth="1"/>
    <col min="5637" max="5637" width="6.875" style="302" customWidth="1"/>
    <col min="5638" max="5638" width="6.625" style="302" customWidth="1"/>
    <col min="5639" max="5639" width="6.5" style="302" customWidth="1"/>
    <col min="5640" max="5640" width="6.375" style="302" customWidth="1"/>
    <col min="5641" max="5641" width="5.75" style="302" customWidth="1"/>
    <col min="5642" max="5642" width="6.375" style="302" customWidth="1"/>
    <col min="5643" max="5643" width="2.25" style="302" customWidth="1"/>
    <col min="5644" max="5644" width="9.5" style="302" customWidth="1"/>
    <col min="5645" max="5645" width="10" style="302" customWidth="1"/>
    <col min="5646" max="5646" width="4.5" style="302" customWidth="1"/>
    <col min="5647" max="5866" width="9" style="302"/>
    <col min="5867" max="5867" width="2.875" style="302" customWidth="1"/>
    <col min="5868" max="5868" width="12.875" style="302" customWidth="1"/>
    <col min="5869" max="5869" width="7.875" style="302" customWidth="1"/>
    <col min="5870" max="5870" width="3.375" style="302" customWidth="1"/>
    <col min="5871" max="5871" width="4.875" style="302" customWidth="1"/>
    <col min="5872" max="5872" width="7.25" style="302" customWidth="1"/>
    <col min="5873" max="5873" width="9.375" style="302" customWidth="1"/>
    <col min="5874" max="5874" width="9.5" style="302" customWidth="1"/>
    <col min="5875" max="5875" width="8.5" style="302" customWidth="1"/>
    <col min="5876" max="5876" width="6.5" style="302" customWidth="1"/>
    <col min="5877" max="5877" width="6.875" style="302" customWidth="1"/>
    <col min="5878" max="5878" width="2.375" style="302" customWidth="1"/>
    <col min="5879" max="5879" width="4.125" style="302" customWidth="1"/>
    <col min="5880" max="5880" width="7.25" style="302" customWidth="1"/>
    <col min="5881" max="5881" width="7.375" style="302" customWidth="1"/>
    <col min="5882" max="5882" width="2.875" style="302" customWidth="1"/>
    <col min="5883" max="5883" width="6" style="302" customWidth="1"/>
    <col min="5884" max="5884" width="3.5" style="302" customWidth="1"/>
    <col min="5885" max="5885" width="4.375" style="302" customWidth="1"/>
    <col min="5886" max="5888" width="6.625" style="302" customWidth="1"/>
    <col min="5889" max="5889" width="11.75" style="302" customWidth="1"/>
    <col min="5890" max="5890" width="5" style="302" customWidth="1"/>
    <col min="5891" max="5891" width="6.875" style="302" customWidth="1"/>
    <col min="5892" max="5892" width="6.25" style="302" customWidth="1"/>
    <col min="5893" max="5893" width="6.875" style="302" customWidth="1"/>
    <col min="5894" max="5894" width="6.625" style="302" customWidth="1"/>
    <col min="5895" max="5895" width="6.5" style="302" customWidth="1"/>
    <col min="5896" max="5896" width="6.375" style="302" customWidth="1"/>
    <col min="5897" max="5897" width="5.75" style="302" customWidth="1"/>
    <col min="5898" max="5898" width="6.375" style="302" customWidth="1"/>
    <col min="5899" max="5899" width="2.25" style="302" customWidth="1"/>
    <col min="5900" max="5900" width="9.5" style="302" customWidth="1"/>
    <col min="5901" max="5901" width="10" style="302" customWidth="1"/>
    <col min="5902" max="5902" width="4.5" style="302" customWidth="1"/>
    <col min="5903" max="6122" width="9" style="302"/>
    <col min="6123" max="6123" width="2.875" style="302" customWidth="1"/>
    <col min="6124" max="6124" width="12.875" style="302" customWidth="1"/>
    <col min="6125" max="6125" width="7.875" style="302" customWidth="1"/>
    <col min="6126" max="6126" width="3.375" style="302" customWidth="1"/>
    <col min="6127" max="6127" width="4.875" style="302" customWidth="1"/>
    <col min="6128" max="6128" width="7.25" style="302" customWidth="1"/>
    <col min="6129" max="6129" width="9.375" style="302" customWidth="1"/>
    <col min="6130" max="6130" width="9.5" style="302" customWidth="1"/>
    <col min="6131" max="6131" width="8.5" style="302" customWidth="1"/>
    <col min="6132" max="6132" width="6.5" style="302" customWidth="1"/>
    <col min="6133" max="6133" width="6.875" style="302" customWidth="1"/>
    <col min="6134" max="6134" width="2.375" style="302" customWidth="1"/>
    <col min="6135" max="6135" width="4.125" style="302" customWidth="1"/>
    <col min="6136" max="6136" width="7.25" style="302" customWidth="1"/>
    <col min="6137" max="6137" width="7.375" style="302" customWidth="1"/>
    <col min="6138" max="6138" width="2.875" style="302" customWidth="1"/>
    <col min="6139" max="6139" width="6" style="302" customWidth="1"/>
    <col min="6140" max="6140" width="3.5" style="302" customWidth="1"/>
    <col min="6141" max="6141" width="4.375" style="302" customWidth="1"/>
    <col min="6142" max="6144" width="6.625" style="302" customWidth="1"/>
    <col min="6145" max="6145" width="11.75" style="302" customWidth="1"/>
    <col min="6146" max="6146" width="5" style="302" customWidth="1"/>
    <col min="6147" max="6147" width="6.875" style="302" customWidth="1"/>
    <col min="6148" max="6148" width="6.25" style="302" customWidth="1"/>
    <col min="6149" max="6149" width="6.875" style="302" customWidth="1"/>
    <col min="6150" max="6150" width="6.625" style="302" customWidth="1"/>
    <col min="6151" max="6151" width="6.5" style="302" customWidth="1"/>
    <col min="6152" max="6152" width="6.375" style="302" customWidth="1"/>
    <col min="6153" max="6153" width="5.75" style="302" customWidth="1"/>
    <col min="6154" max="6154" width="6.375" style="302" customWidth="1"/>
    <col min="6155" max="6155" width="2.25" style="302" customWidth="1"/>
    <col min="6156" max="6156" width="9.5" style="302" customWidth="1"/>
    <col min="6157" max="6157" width="10" style="302" customWidth="1"/>
    <col min="6158" max="6158" width="4.5" style="302" customWidth="1"/>
    <col min="6159" max="6378" width="9" style="302"/>
    <col min="6379" max="6379" width="2.875" style="302" customWidth="1"/>
    <col min="6380" max="6380" width="12.875" style="302" customWidth="1"/>
    <col min="6381" max="6381" width="7.875" style="302" customWidth="1"/>
    <col min="6382" max="6382" width="3.375" style="302" customWidth="1"/>
    <col min="6383" max="6383" width="4.875" style="302" customWidth="1"/>
    <col min="6384" max="6384" width="7.25" style="302" customWidth="1"/>
    <col min="6385" max="6385" width="9.375" style="302" customWidth="1"/>
    <col min="6386" max="6386" width="9.5" style="302" customWidth="1"/>
    <col min="6387" max="6387" width="8.5" style="302" customWidth="1"/>
    <col min="6388" max="6388" width="6.5" style="302" customWidth="1"/>
    <col min="6389" max="6389" width="6.875" style="302" customWidth="1"/>
    <col min="6390" max="6390" width="2.375" style="302" customWidth="1"/>
    <col min="6391" max="6391" width="4.125" style="302" customWidth="1"/>
    <col min="6392" max="6392" width="7.25" style="302" customWidth="1"/>
    <col min="6393" max="6393" width="7.375" style="302" customWidth="1"/>
    <col min="6394" max="6394" width="2.875" style="302" customWidth="1"/>
    <col min="6395" max="6395" width="6" style="302" customWidth="1"/>
    <col min="6396" max="6396" width="3.5" style="302" customWidth="1"/>
    <col min="6397" max="6397" width="4.375" style="302" customWidth="1"/>
    <col min="6398" max="6400" width="6.625" style="302" customWidth="1"/>
    <col min="6401" max="6401" width="11.75" style="302" customWidth="1"/>
    <col min="6402" max="6402" width="5" style="302" customWidth="1"/>
    <col min="6403" max="6403" width="6.875" style="302" customWidth="1"/>
    <col min="6404" max="6404" width="6.25" style="302" customWidth="1"/>
    <col min="6405" max="6405" width="6.875" style="302" customWidth="1"/>
    <col min="6406" max="6406" width="6.625" style="302" customWidth="1"/>
    <col min="6407" max="6407" width="6.5" style="302" customWidth="1"/>
    <col min="6408" max="6408" width="6.375" style="302" customWidth="1"/>
    <col min="6409" max="6409" width="5.75" style="302" customWidth="1"/>
    <col min="6410" max="6410" width="6.375" style="302" customWidth="1"/>
    <col min="6411" max="6411" width="2.25" style="302" customWidth="1"/>
    <col min="6412" max="6412" width="9.5" style="302" customWidth="1"/>
    <col min="6413" max="6413" width="10" style="302" customWidth="1"/>
    <col min="6414" max="6414" width="4.5" style="302" customWidth="1"/>
    <col min="6415" max="6634" width="9" style="302"/>
    <col min="6635" max="6635" width="2.875" style="302" customWidth="1"/>
    <col min="6636" max="6636" width="12.875" style="302" customWidth="1"/>
    <col min="6637" max="6637" width="7.875" style="302" customWidth="1"/>
    <col min="6638" max="6638" width="3.375" style="302" customWidth="1"/>
    <col min="6639" max="6639" width="4.875" style="302" customWidth="1"/>
    <col min="6640" max="6640" width="7.25" style="302" customWidth="1"/>
    <col min="6641" max="6641" width="9.375" style="302" customWidth="1"/>
    <col min="6642" max="6642" width="9.5" style="302" customWidth="1"/>
    <col min="6643" max="6643" width="8.5" style="302" customWidth="1"/>
    <col min="6644" max="6644" width="6.5" style="302" customWidth="1"/>
    <col min="6645" max="6645" width="6.875" style="302" customWidth="1"/>
    <col min="6646" max="6646" width="2.375" style="302" customWidth="1"/>
    <col min="6647" max="6647" width="4.125" style="302" customWidth="1"/>
    <col min="6648" max="6648" width="7.25" style="302" customWidth="1"/>
    <col min="6649" max="6649" width="7.375" style="302" customWidth="1"/>
    <col min="6650" max="6650" width="2.875" style="302" customWidth="1"/>
    <col min="6651" max="6651" width="6" style="302" customWidth="1"/>
    <col min="6652" max="6652" width="3.5" style="302" customWidth="1"/>
    <col min="6653" max="6653" width="4.375" style="302" customWidth="1"/>
    <col min="6654" max="6656" width="6.625" style="302" customWidth="1"/>
    <col min="6657" max="6657" width="11.75" style="302" customWidth="1"/>
    <col min="6658" max="6658" width="5" style="302" customWidth="1"/>
    <col min="6659" max="6659" width="6.875" style="302" customWidth="1"/>
    <col min="6660" max="6660" width="6.25" style="302" customWidth="1"/>
    <col min="6661" max="6661" width="6.875" style="302" customWidth="1"/>
    <col min="6662" max="6662" width="6.625" style="302" customWidth="1"/>
    <col min="6663" max="6663" width="6.5" style="302" customWidth="1"/>
    <col min="6664" max="6664" width="6.375" style="302" customWidth="1"/>
    <col min="6665" max="6665" width="5.75" style="302" customWidth="1"/>
    <col min="6666" max="6666" width="6.375" style="302" customWidth="1"/>
    <col min="6667" max="6667" width="2.25" style="302" customWidth="1"/>
    <col min="6668" max="6668" width="9.5" style="302" customWidth="1"/>
    <col min="6669" max="6669" width="10" style="302" customWidth="1"/>
    <col min="6670" max="6670" width="4.5" style="302" customWidth="1"/>
    <col min="6671" max="6890" width="9" style="302"/>
    <col min="6891" max="6891" width="2.875" style="302" customWidth="1"/>
    <col min="6892" max="6892" width="12.875" style="302" customWidth="1"/>
    <col min="6893" max="6893" width="7.875" style="302" customWidth="1"/>
    <col min="6894" max="6894" width="3.375" style="302" customWidth="1"/>
    <col min="6895" max="6895" width="4.875" style="302" customWidth="1"/>
    <col min="6896" max="6896" width="7.25" style="302" customWidth="1"/>
    <col min="6897" max="6897" width="9.375" style="302" customWidth="1"/>
    <col min="6898" max="6898" width="9.5" style="302" customWidth="1"/>
    <col min="6899" max="6899" width="8.5" style="302" customWidth="1"/>
    <col min="6900" max="6900" width="6.5" style="302" customWidth="1"/>
    <col min="6901" max="6901" width="6.875" style="302" customWidth="1"/>
    <col min="6902" max="6902" width="2.375" style="302" customWidth="1"/>
    <col min="6903" max="6903" width="4.125" style="302" customWidth="1"/>
    <col min="6904" max="6904" width="7.25" style="302" customWidth="1"/>
    <col min="6905" max="6905" width="7.375" style="302" customWidth="1"/>
    <col min="6906" max="6906" width="2.875" style="302" customWidth="1"/>
    <col min="6907" max="6907" width="6" style="302" customWidth="1"/>
    <col min="6908" max="6908" width="3.5" style="302" customWidth="1"/>
    <col min="6909" max="6909" width="4.375" style="302" customWidth="1"/>
    <col min="6910" max="6912" width="6.625" style="302" customWidth="1"/>
    <col min="6913" max="6913" width="11.75" style="302" customWidth="1"/>
    <col min="6914" max="6914" width="5" style="302" customWidth="1"/>
    <col min="6915" max="6915" width="6.875" style="302" customWidth="1"/>
    <col min="6916" max="6916" width="6.25" style="302" customWidth="1"/>
    <col min="6917" max="6917" width="6.875" style="302" customWidth="1"/>
    <col min="6918" max="6918" width="6.625" style="302" customWidth="1"/>
    <col min="6919" max="6919" width="6.5" style="302" customWidth="1"/>
    <col min="6920" max="6920" width="6.375" style="302" customWidth="1"/>
    <col min="6921" max="6921" width="5.75" style="302" customWidth="1"/>
    <col min="6922" max="6922" width="6.375" style="302" customWidth="1"/>
    <col min="6923" max="6923" width="2.25" style="302" customWidth="1"/>
    <col min="6924" max="6924" width="9.5" style="302" customWidth="1"/>
    <col min="6925" max="6925" width="10" style="302" customWidth="1"/>
    <col min="6926" max="6926" width="4.5" style="302" customWidth="1"/>
    <col min="6927" max="7146" width="9" style="302"/>
    <col min="7147" max="7147" width="2.875" style="302" customWidth="1"/>
    <col min="7148" max="7148" width="12.875" style="302" customWidth="1"/>
    <col min="7149" max="7149" width="7.875" style="302" customWidth="1"/>
    <col min="7150" max="7150" width="3.375" style="302" customWidth="1"/>
    <col min="7151" max="7151" width="4.875" style="302" customWidth="1"/>
    <col min="7152" max="7152" width="7.25" style="302" customWidth="1"/>
    <col min="7153" max="7153" width="9.375" style="302" customWidth="1"/>
    <col min="7154" max="7154" width="9.5" style="302" customWidth="1"/>
    <col min="7155" max="7155" width="8.5" style="302" customWidth="1"/>
    <col min="7156" max="7156" width="6.5" style="302" customWidth="1"/>
    <col min="7157" max="7157" width="6.875" style="302" customWidth="1"/>
    <col min="7158" max="7158" width="2.375" style="302" customWidth="1"/>
    <col min="7159" max="7159" width="4.125" style="302" customWidth="1"/>
    <col min="7160" max="7160" width="7.25" style="302" customWidth="1"/>
    <col min="7161" max="7161" width="7.375" style="302" customWidth="1"/>
    <col min="7162" max="7162" width="2.875" style="302" customWidth="1"/>
    <col min="7163" max="7163" width="6" style="302" customWidth="1"/>
    <col min="7164" max="7164" width="3.5" style="302" customWidth="1"/>
    <col min="7165" max="7165" width="4.375" style="302" customWidth="1"/>
    <col min="7166" max="7168" width="6.625" style="302" customWidth="1"/>
    <col min="7169" max="7169" width="11.75" style="302" customWidth="1"/>
    <col min="7170" max="7170" width="5" style="302" customWidth="1"/>
    <col min="7171" max="7171" width="6.875" style="302" customWidth="1"/>
    <col min="7172" max="7172" width="6.25" style="302" customWidth="1"/>
    <col min="7173" max="7173" width="6.875" style="302" customWidth="1"/>
    <col min="7174" max="7174" width="6.625" style="302" customWidth="1"/>
    <col min="7175" max="7175" width="6.5" style="302" customWidth="1"/>
    <col min="7176" max="7176" width="6.375" style="302" customWidth="1"/>
    <col min="7177" max="7177" width="5.75" style="302" customWidth="1"/>
    <col min="7178" max="7178" width="6.375" style="302" customWidth="1"/>
    <col min="7179" max="7179" width="2.25" style="302" customWidth="1"/>
    <col min="7180" max="7180" width="9.5" style="302" customWidth="1"/>
    <col min="7181" max="7181" width="10" style="302" customWidth="1"/>
    <col min="7182" max="7182" width="4.5" style="302" customWidth="1"/>
    <col min="7183" max="7402" width="9" style="302"/>
    <col min="7403" max="7403" width="2.875" style="302" customWidth="1"/>
    <col min="7404" max="7404" width="12.875" style="302" customWidth="1"/>
    <col min="7405" max="7405" width="7.875" style="302" customWidth="1"/>
    <col min="7406" max="7406" width="3.375" style="302" customWidth="1"/>
    <col min="7407" max="7407" width="4.875" style="302" customWidth="1"/>
    <col min="7408" max="7408" width="7.25" style="302" customWidth="1"/>
    <col min="7409" max="7409" width="9.375" style="302" customWidth="1"/>
    <col min="7410" max="7410" width="9.5" style="302" customWidth="1"/>
    <col min="7411" max="7411" width="8.5" style="302" customWidth="1"/>
    <col min="7412" max="7412" width="6.5" style="302" customWidth="1"/>
    <col min="7413" max="7413" width="6.875" style="302" customWidth="1"/>
    <col min="7414" max="7414" width="2.375" style="302" customWidth="1"/>
    <col min="7415" max="7415" width="4.125" style="302" customWidth="1"/>
    <col min="7416" max="7416" width="7.25" style="302" customWidth="1"/>
    <col min="7417" max="7417" width="7.375" style="302" customWidth="1"/>
    <col min="7418" max="7418" width="2.875" style="302" customWidth="1"/>
    <col min="7419" max="7419" width="6" style="302" customWidth="1"/>
    <col min="7420" max="7420" width="3.5" style="302" customWidth="1"/>
    <col min="7421" max="7421" width="4.375" style="302" customWidth="1"/>
    <col min="7422" max="7424" width="6.625" style="302" customWidth="1"/>
    <col min="7425" max="7425" width="11.75" style="302" customWidth="1"/>
    <col min="7426" max="7426" width="5" style="302" customWidth="1"/>
    <col min="7427" max="7427" width="6.875" style="302" customWidth="1"/>
    <col min="7428" max="7428" width="6.25" style="302" customWidth="1"/>
    <col min="7429" max="7429" width="6.875" style="302" customWidth="1"/>
    <col min="7430" max="7430" width="6.625" style="302" customWidth="1"/>
    <col min="7431" max="7431" width="6.5" style="302" customWidth="1"/>
    <col min="7432" max="7432" width="6.375" style="302" customWidth="1"/>
    <col min="7433" max="7433" width="5.75" style="302" customWidth="1"/>
    <col min="7434" max="7434" width="6.375" style="302" customWidth="1"/>
    <col min="7435" max="7435" width="2.25" style="302" customWidth="1"/>
    <col min="7436" max="7436" width="9.5" style="302" customWidth="1"/>
    <col min="7437" max="7437" width="10" style="302" customWidth="1"/>
    <col min="7438" max="7438" width="4.5" style="302" customWidth="1"/>
    <col min="7439" max="7658" width="9" style="302"/>
    <col min="7659" max="7659" width="2.875" style="302" customWidth="1"/>
    <col min="7660" max="7660" width="12.875" style="302" customWidth="1"/>
    <col min="7661" max="7661" width="7.875" style="302" customWidth="1"/>
    <col min="7662" max="7662" width="3.375" style="302" customWidth="1"/>
    <col min="7663" max="7663" width="4.875" style="302" customWidth="1"/>
    <col min="7664" max="7664" width="7.25" style="302" customWidth="1"/>
    <col min="7665" max="7665" width="9.375" style="302" customWidth="1"/>
    <col min="7666" max="7666" width="9.5" style="302" customWidth="1"/>
    <col min="7667" max="7667" width="8.5" style="302" customWidth="1"/>
    <col min="7668" max="7668" width="6.5" style="302" customWidth="1"/>
    <col min="7669" max="7669" width="6.875" style="302" customWidth="1"/>
    <col min="7670" max="7670" width="2.375" style="302" customWidth="1"/>
    <col min="7671" max="7671" width="4.125" style="302" customWidth="1"/>
    <col min="7672" max="7672" width="7.25" style="302" customWidth="1"/>
    <col min="7673" max="7673" width="7.375" style="302" customWidth="1"/>
    <col min="7674" max="7674" width="2.875" style="302" customWidth="1"/>
    <col min="7675" max="7675" width="6" style="302" customWidth="1"/>
    <col min="7676" max="7676" width="3.5" style="302" customWidth="1"/>
    <col min="7677" max="7677" width="4.375" style="302" customWidth="1"/>
    <col min="7678" max="7680" width="6.625" style="302" customWidth="1"/>
    <col min="7681" max="7681" width="11.75" style="302" customWidth="1"/>
    <col min="7682" max="7682" width="5" style="302" customWidth="1"/>
    <col min="7683" max="7683" width="6.875" style="302" customWidth="1"/>
    <col min="7684" max="7684" width="6.25" style="302" customWidth="1"/>
    <col min="7685" max="7685" width="6.875" style="302" customWidth="1"/>
    <col min="7686" max="7686" width="6.625" style="302" customWidth="1"/>
    <col min="7687" max="7687" width="6.5" style="302" customWidth="1"/>
    <col min="7688" max="7688" width="6.375" style="302" customWidth="1"/>
    <col min="7689" max="7689" width="5.75" style="302" customWidth="1"/>
    <col min="7690" max="7690" width="6.375" style="302" customWidth="1"/>
    <col min="7691" max="7691" width="2.25" style="302" customWidth="1"/>
    <col min="7692" max="7692" width="9.5" style="302" customWidth="1"/>
    <col min="7693" max="7693" width="10" style="302" customWidth="1"/>
    <col min="7694" max="7694" width="4.5" style="302" customWidth="1"/>
    <col min="7695" max="7914" width="9" style="302"/>
    <col min="7915" max="7915" width="2.875" style="302" customWidth="1"/>
    <col min="7916" max="7916" width="12.875" style="302" customWidth="1"/>
    <col min="7917" max="7917" width="7.875" style="302" customWidth="1"/>
    <col min="7918" max="7918" width="3.375" style="302" customWidth="1"/>
    <col min="7919" max="7919" width="4.875" style="302" customWidth="1"/>
    <col min="7920" max="7920" width="7.25" style="302" customWidth="1"/>
    <col min="7921" max="7921" width="9.375" style="302" customWidth="1"/>
    <col min="7922" max="7922" width="9.5" style="302" customWidth="1"/>
    <col min="7923" max="7923" width="8.5" style="302" customWidth="1"/>
    <col min="7924" max="7924" width="6.5" style="302" customWidth="1"/>
    <col min="7925" max="7925" width="6.875" style="302" customWidth="1"/>
    <col min="7926" max="7926" width="2.375" style="302" customWidth="1"/>
    <col min="7927" max="7927" width="4.125" style="302" customWidth="1"/>
    <col min="7928" max="7928" width="7.25" style="302" customWidth="1"/>
    <col min="7929" max="7929" width="7.375" style="302" customWidth="1"/>
    <col min="7930" max="7930" width="2.875" style="302" customWidth="1"/>
    <col min="7931" max="7931" width="6" style="302" customWidth="1"/>
    <col min="7932" max="7932" width="3.5" style="302" customWidth="1"/>
    <col min="7933" max="7933" width="4.375" style="302" customWidth="1"/>
    <col min="7934" max="7936" width="6.625" style="302" customWidth="1"/>
    <col min="7937" max="7937" width="11.75" style="302" customWidth="1"/>
    <col min="7938" max="7938" width="5" style="302" customWidth="1"/>
    <col min="7939" max="7939" width="6.875" style="302" customWidth="1"/>
    <col min="7940" max="7940" width="6.25" style="302" customWidth="1"/>
    <col min="7941" max="7941" width="6.875" style="302" customWidth="1"/>
    <col min="7942" max="7942" width="6.625" style="302" customWidth="1"/>
    <col min="7943" max="7943" width="6.5" style="302" customWidth="1"/>
    <col min="7944" max="7944" width="6.375" style="302" customWidth="1"/>
    <col min="7945" max="7945" width="5.75" style="302" customWidth="1"/>
    <col min="7946" max="7946" width="6.375" style="302" customWidth="1"/>
    <col min="7947" max="7947" width="2.25" style="302" customWidth="1"/>
    <col min="7948" max="7948" width="9.5" style="302" customWidth="1"/>
    <col min="7949" max="7949" width="10" style="302" customWidth="1"/>
    <col min="7950" max="7950" width="4.5" style="302" customWidth="1"/>
    <col min="7951" max="8170" width="9" style="302"/>
    <col min="8171" max="8171" width="2.875" style="302" customWidth="1"/>
    <col min="8172" max="8172" width="12.875" style="302" customWidth="1"/>
    <col min="8173" max="8173" width="7.875" style="302" customWidth="1"/>
    <col min="8174" max="8174" width="3.375" style="302" customWidth="1"/>
    <col min="8175" max="8175" width="4.875" style="302" customWidth="1"/>
    <col min="8176" max="8176" width="7.25" style="302" customWidth="1"/>
    <col min="8177" max="8177" width="9.375" style="302" customWidth="1"/>
    <col min="8178" max="8178" width="9.5" style="302" customWidth="1"/>
    <col min="8179" max="8179" width="8.5" style="302" customWidth="1"/>
    <col min="8180" max="8180" width="6.5" style="302" customWidth="1"/>
    <col min="8181" max="8181" width="6.875" style="302" customWidth="1"/>
    <col min="8182" max="8182" width="2.375" style="302" customWidth="1"/>
    <col min="8183" max="8183" width="4.125" style="302" customWidth="1"/>
    <col min="8184" max="8184" width="7.25" style="302" customWidth="1"/>
    <col min="8185" max="8185" width="7.375" style="302" customWidth="1"/>
    <col min="8186" max="8186" width="2.875" style="302" customWidth="1"/>
    <col min="8187" max="8187" width="6" style="302" customWidth="1"/>
    <col min="8188" max="8188" width="3.5" style="302" customWidth="1"/>
    <col min="8189" max="8189" width="4.375" style="302" customWidth="1"/>
    <col min="8190" max="8192" width="6.625" style="302" customWidth="1"/>
    <col min="8193" max="8193" width="11.75" style="302" customWidth="1"/>
    <col min="8194" max="8194" width="5" style="302" customWidth="1"/>
    <col min="8195" max="8195" width="6.875" style="302" customWidth="1"/>
    <col min="8196" max="8196" width="6.25" style="302" customWidth="1"/>
    <col min="8197" max="8197" width="6.875" style="302" customWidth="1"/>
    <col min="8198" max="8198" width="6.625" style="302" customWidth="1"/>
    <col min="8199" max="8199" width="6.5" style="302" customWidth="1"/>
    <col min="8200" max="8200" width="6.375" style="302" customWidth="1"/>
    <col min="8201" max="8201" width="5.75" style="302" customWidth="1"/>
    <col min="8202" max="8202" width="6.375" style="302" customWidth="1"/>
    <col min="8203" max="8203" width="2.25" style="302" customWidth="1"/>
    <col min="8204" max="8204" width="9.5" style="302" customWidth="1"/>
    <col min="8205" max="8205" width="10" style="302" customWidth="1"/>
    <col min="8206" max="8206" width="4.5" style="302" customWidth="1"/>
    <col min="8207" max="8426" width="9" style="302"/>
    <col min="8427" max="8427" width="2.875" style="302" customWidth="1"/>
    <col min="8428" max="8428" width="12.875" style="302" customWidth="1"/>
    <col min="8429" max="8429" width="7.875" style="302" customWidth="1"/>
    <col min="8430" max="8430" width="3.375" style="302" customWidth="1"/>
    <col min="8431" max="8431" width="4.875" style="302" customWidth="1"/>
    <col min="8432" max="8432" width="7.25" style="302" customWidth="1"/>
    <col min="8433" max="8433" width="9.375" style="302" customWidth="1"/>
    <col min="8434" max="8434" width="9.5" style="302" customWidth="1"/>
    <col min="8435" max="8435" width="8.5" style="302" customWidth="1"/>
    <col min="8436" max="8436" width="6.5" style="302" customWidth="1"/>
    <col min="8437" max="8437" width="6.875" style="302" customWidth="1"/>
    <col min="8438" max="8438" width="2.375" style="302" customWidth="1"/>
    <col min="8439" max="8439" width="4.125" style="302" customWidth="1"/>
    <col min="8440" max="8440" width="7.25" style="302" customWidth="1"/>
    <col min="8441" max="8441" width="7.375" style="302" customWidth="1"/>
    <col min="8442" max="8442" width="2.875" style="302" customWidth="1"/>
    <col min="8443" max="8443" width="6" style="302" customWidth="1"/>
    <col min="8444" max="8444" width="3.5" style="302" customWidth="1"/>
    <col min="8445" max="8445" width="4.375" style="302" customWidth="1"/>
    <col min="8446" max="8448" width="6.625" style="302" customWidth="1"/>
    <col min="8449" max="8449" width="11.75" style="302" customWidth="1"/>
    <col min="8450" max="8450" width="5" style="302" customWidth="1"/>
    <col min="8451" max="8451" width="6.875" style="302" customWidth="1"/>
    <col min="8452" max="8452" width="6.25" style="302" customWidth="1"/>
    <col min="8453" max="8453" width="6.875" style="302" customWidth="1"/>
    <col min="8454" max="8454" width="6.625" style="302" customWidth="1"/>
    <col min="8455" max="8455" width="6.5" style="302" customWidth="1"/>
    <col min="8456" max="8456" width="6.375" style="302" customWidth="1"/>
    <col min="8457" max="8457" width="5.75" style="302" customWidth="1"/>
    <col min="8458" max="8458" width="6.375" style="302" customWidth="1"/>
    <col min="8459" max="8459" width="2.25" style="302" customWidth="1"/>
    <col min="8460" max="8460" width="9.5" style="302" customWidth="1"/>
    <col min="8461" max="8461" width="10" style="302" customWidth="1"/>
    <col min="8462" max="8462" width="4.5" style="302" customWidth="1"/>
    <col min="8463" max="8682" width="9" style="302"/>
    <col min="8683" max="8683" width="2.875" style="302" customWidth="1"/>
    <col min="8684" max="8684" width="12.875" style="302" customWidth="1"/>
    <col min="8685" max="8685" width="7.875" style="302" customWidth="1"/>
    <col min="8686" max="8686" width="3.375" style="302" customWidth="1"/>
    <col min="8687" max="8687" width="4.875" style="302" customWidth="1"/>
    <col min="8688" max="8688" width="7.25" style="302" customWidth="1"/>
    <col min="8689" max="8689" width="9.375" style="302" customWidth="1"/>
    <col min="8690" max="8690" width="9.5" style="302" customWidth="1"/>
    <col min="8691" max="8691" width="8.5" style="302" customWidth="1"/>
    <col min="8692" max="8692" width="6.5" style="302" customWidth="1"/>
    <col min="8693" max="8693" width="6.875" style="302" customWidth="1"/>
    <col min="8694" max="8694" width="2.375" style="302" customWidth="1"/>
    <col min="8695" max="8695" width="4.125" style="302" customWidth="1"/>
    <col min="8696" max="8696" width="7.25" style="302" customWidth="1"/>
    <col min="8697" max="8697" width="7.375" style="302" customWidth="1"/>
    <col min="8698" max="8698" width="2.875" style="302" customWidth="1"/>
    <col min="8699" max="8699" width="6" style="302" customWidth="1"/>
    <col min="8700" max="8700" width="3.5" style="302" customWidth="1"/>
    <col min="8701" max="8701" width="4.375" style="302" customWidth="1"/>
    <col min="8702" max="8704" width="6.625" style="302" customWidth="1"/>
    <col min="8705" max="8705" width="11.75" style="302" customWidth="1"/>
    <col min="8706" max="8706" width="5" style="302" customWidth="1"/>
    <col min="8707" max="8707" width="6.875" style="302" customWidth="1"/>
    <col min="8708" max="8708" width="6.25" style="302" customWidth="1"/>
    <col min="8709" max="8709" width="6.875" style="302" customWidth="1"/>
    <col min="8710" max="8710" width="6.625" style="302" customWidth="1"/>
    <col min="8711" max="8711" width="6.5" style="302" customWidth="1"/>
    <col min="8712" max="8712" width="6.375" style="302" customWidth="1"/>
    <col min="8713" max="8713" width="5.75" style="302" customWidth="1"/>
    <col min="8714" max="8714" width="6.375" style="302" customWidth="1"/>
    <col min="8715" max="8715" width="2.25" style="302" customWidth="1"/>
    <col min="8716" max="8716" width="9.5" style="302" customWidth="1"/>
    <col min="8717" max="8717" width="10" style="302" customWidth="1"/>
    <col min="8718" max="8718" width="4.5" style="302" customWidth="1"/>
    <col min="8719" max="8938" width="9" style="302"/>
    <col min="8939" max="8939" width="2.875" style="302" customWidth="1"/>
    <col min="8940" max="8940" width="12.875" style="302" customWidth="1"/>
    <col min="8941" max="8941" width="7.875" style="302" customWidth="1"/>
    <col min="8942" max="8942" width="3.375" style="302" customWidth="1"/>
    <col min="8943" max="8943" width="4.875" style="302" customWidth="1"/>
    <col min="8944" max="8944" width="7.25" style="302" customWidth="1"/>
    <col min="8945" max="8945" width="9.375" style="302" customWidth="1"/>
    <col min="8946" max="8946" width="9.5" style="302" customWidth="1"/>
    <col min="8947" max="8947" width="8.5" style="302" customWidth="1"/>
    <col min="8948" max="8948" width="6.5" style="302" customWidth="1"/>
    <col min="8949" max="8949" width="6.875" style="302" customWidth="1"/>
    <col min="8950" max="8950" width="2.375" style="302" customWidth="1"/>
    <col min="8951" max="8951" width="4.125" style="302" customWidth="1"/>
    <col min="8952" max="8952" width="7.25" style="302" customWidth="1"/>
    <col min="8953" max="8953" width="7.375" style="302" customWidth="1"/>
    <col min="8954" max="8954" width="2.875" style="302" customWidth="1"/>
    <col min="8955" max="8955" width="6" style="302" customWidth="1"/>
    <col min="8956" max="8956" width="3.5" style="302" customWidth="1"/>
    <col min="8957" max="8957" width="4.375" style="302" customWidth="1"/>
    <col min="8958" max="8960" width="6.625" style="302" customWidth="1"/>
    <col min="8961" max="8961" width="11.75" style="302" customWidth="1"/>
    <col min="8962" max="8962" width="5" style="302" customWidth="1"/>
    <col min="8963" max="8963" width="6.875" style="302" customWidth="1"/>
    <col min="8964" max="8964" width="6.25" style="302" customWidth="1"/>
    <col min="8965" max="8965" width="6.875" style="302" customWidth="1"/>
    <col min="8966" max="8966" width="6.625" style="302" customWidth="1"/>
    <col min="8967" max="8967" width="6.5" style="302" customWidth="1"/>
    <col min="8968" max="8968" width="6.375" style="302" customWidth="1"/>
    <col min="8969" max="8969" width="5.75" style="302" customWidth="1"/>
    <col min="8970" max="8970" width="6.375" style="302" customWidth="1"/>
    <col min="8971" max="8971" width="2.25" style="302" customWidth="1"/>
    <col min="8972" max="8972" width="9.5" style="302" customWidth="1"/>
    <col min="8973" max="8973" width="10" style="302" customWidth="1"/>
    <col min="8974" max="8974" width="4.5" style="302" customWidth="1"/>
    <col min="8975" max="9194" width="9" style="302"/>
    <col min="9195" max="9195" width="2.875" style="302" customWidth="1"/>
    <col min="9196" max="9196" width="12.875" style="302" customWidth="1"/>
    <col min="9197" max="9197" width="7.875" style="302" customWidth="1"/>
    <col min="9198" max="9198" width="3.375" style="302" customWidth="1"/>
    <col min="9199" max="9199" width="4.875" style="302" customWidth="1"/>
    <col min="9200" max="9200" width="7.25" style="302" customWidth="1"/>
    <col min="9201" max="9201" width="9.375" style="302" customWidth="1"/>
    <col min="9202" max="9202" width="9.5" style="302" customWidth="1"/>
    <col min="9203" max="9203" width="8.5" style="302" customWidth="1"/>
    <col min="9204" max="9204" width="6.5" style="302" customWidth="1"/>
    <col min="9205" max="9205" width="6.875" style="302" customWidth="1"/>
    <col min="9206" max="9206" width="2.375" style="302" customWidth="1"/>
    <col min="9207" max="9207" width="4.125" style="302" customWidth="1"/>
    <col min="9208" max="9208" width="7.25" style="302" customWidth="1"/>
    <col min="9209" max="9209" width="7.375" style="302" customWidth="1"/>
    <col min="9210" max="9210" width="2.875" style="302" customWidth="1"/>
    <col min="9211" max="9211" width="6" style="302" customWidth="1"/>
    <col min="9212" max="9212" width="3.5" style="302" customWidth="1"/>
    <col min="9213" max="9213" width="4.375" style="302" customWidth="1"/>
    <col min="9214" max="9216" width="6.625" style="302" customWidth="1"/>
    <col min="9217" max="9217" width="11.75" style="302" customWidth="1"/>
    <col min="9218" max="9218" width="5" style="302" customWidth="1"/>
    <col min="9219" max="9219" width="6.875" style="302" customWidth="1"/>
    <col min="9220" max="9220" width="6.25" style="302" customWidth="1"/>
    <col min="9221" max="9221" width="6.875" style="302" customWidth="1"/>
    <col min="9222" max="9222" width="6.625" style="302" customWidth="1"/>
    <col min="9223" max="9223" width="6.5" style="302" customWidth="1"/>
    <col min="9224" max="9224" width="6.375" style="302" customWidth="1"/>
    <col min="9225" max="9225" width="5.75" style="302" customWidth="1"/>
    <col min="9226" max="9226" width="6.375" style="302" customWidth="1"/>
    <col min="9227" max="9227" width="2.25" style="302" customWidth="1"/>
    <col min="9228" max="9228" width="9.5" style="302" customWidth="1"/>
    <col min="9229" max="9229" width="10" style="302" customWidth="1"/>
    <col min="9230" max="9230" width="4.5" style="302" customWidth="1"/>
    <col min="9231" max="9450" width="9" style="302"/>
    <col min="9451" max="9451" width="2.875" style="302" customWidth="1"/>
    <col min="9452" max="9452" width="12.875" style="302" customWidth="1"/>
    <col min="9453" max="9453" width="7.875" style="302" customWidth="1"/>
    <col min="9454" max="9454" width="3.375" style="302" customWidth="1"/>
    <col min="9455" max="9455" width="4.875" style="302" customWidth="1"/>
    <col min="9456" max="9456" width="7.25" style="302" customWidth="1"/>
    <col min="9457" max="9457" width="9.375" style="302" customWidth="1"/>
    <col min="9458" max="9458" width="9.5" style="302" customWidth="1"/>
    <col min="9459" max="9459" width="8.5" style="302" customWidth="1"/>
    <col min="9460" max="9460" width="6.5" style="302" customWidth="1"/>
    <col min="9461" max="9461" width="6.875" style="302" customWidth="1"/>
    <col min="9462" max="9462" width="2.375" style="302" customWidth="1"/>
    <col min="9463" max="9463" width="4.125" style="302" customWidth="1"/>
    <col min="9464" max="9464" width="7.25" style="302" customWidth="1"/>
    <col min="9465" max="9465" width="7.375" style="302" customWidth="1"/>
    <col min="9466" max="9466" width="2.875" style="302" customWidth="1"/>
    <col min="9467" max="9467" width="6" style="302" customWidth="1"/>
    <col min="9468" max="9468" width="3.5" style="302" customWidth="1"/>
    <col min="9469" max="9469" width="4.375" style="302" customWidth="1"/>
    <col min="9470" max="9472" width="6.625" style="302" customWidth="1"/>
    <col min="9473" max="9473" width="11.75" style="302" customWidth="1"/>
    <col min="9474" max="9474" width="5" style="302" customWidth="1"/>
    <col min="9475" max="9475" width="6.875" style="302" customWidth="1"/>
    <col min="9476" max="9476" width="6.25" style="302" customWidth="1"/>
    <col min="9477" max="9477" width="6.875" style="302" customWidth="1"/>
    <col min="9478" max="9478" width="6.625" style="302" customWidth="1"/>
    <col min="9479" max="9479" width="6.5" style="302" customWidth="1"/>
    <col min="9480" max="9480" width="6.375" style="302" customWidth="1"/>
    <col min="9481" max="9481" width="5.75" style="302" customWidth="1"/>
    <col min="9482" max="9482" width="6.375" style="302" customWidth="1"/>
    <col min="9483" max="9483" width="2.25" style="302" customWidth="1"/>
    <col min="9484" max="9484" width="9.5" style="302" customWidth="1"/>
    <col min="9485" max="9485" width="10" style="302" customWidth="1"/>
    <col min="9486" max="9486" width="4.5" style="302" customWidth="1"/>
    <col min="9487" max="9706" width="9" style="302"/>
    <col min="9707" max="9707" width="2.875" style="302" customWidth="1"/>
    <col min="9708" max="9708" width="12.875" style="302" customWidth="1"/>
    <col min="9709" max="9709" width="7.875" style="302" customWidth="1"/>
    <col min="9710" max="9710" width="3.375" style="302" customWidth="1"/>
    <col min="9711" max="9711" width="4.875" style="302" customWidth="1"/>
    <col min="9712" max="9712" width="7.25" style="302" customWidth="1"/>
    <col min="9713" max="9713" width="9.375" style="302" customWidth="1"/>
    <col min="9714" max="9714" width="9.5" style="302" customWidth="1"/>
    <col min="9715" max="9715" width="8.5" style="302" customWidth="1"/>
    <col min="9716" max="9716" width="6.5" style="302" customWidth="1"/>
    <col min="9717" max="9717" width="6.875" style="302" customWidth="1"/>
    <col min="9718" max="9718" width="2.375" style="302" customWidth="1"/>
    <col min="9719" max="9719" width="4.125" style="302" customWidth="1"/>
    <col min="9720" max="9720" width="7.25" style="302" customWidth="1"/>
    <col min="9721" max="9721" width="7.375" style="302" customWidth="1"/>
    <col min="9722" max="9722" width="2.875" style="302" customWidth="1"/>
    <col min="9723" max="9723" width="6" style="302" customWidth="1"/>
    <col min="9724" max="9724" width="3.5" style="302" customWidth="1"/>
    <col min="9725" max="9725" width="4.375" style="302" customWidth="1"/>
    <col min="9726" max="9728" width="6.625" style="302" customWidth="1"/>
    <col min="9729" max="9729" width="11.75" style="302" customWidth="1"/>
    <col min="9730" max="9730" width="5" style="302" customWidth="1"/>
    <col min="9731" max="9731" width="6.875" style="302" customWidth="1"/>
    <col min="9732" max="9732" width="6.25" style="302" customWidth="1"/>
    <col min="9733" max="9733" width="6.875" style="302" customWidth="1"/>
    <col min="9734" max="9734" width="6.625" style="302" customWidth="1"/>
    <col min="9735" max="9735" width="6.5" style="302" customWidth="1"/>
    <col min="9736" max="9736" width="6.375" style="302" customWidth="1"/>
    <col min="9737" max="9737" width="5.75" style="302" customWidth="1"/>
    <col min="9738" max="9738" width="6.375" style="302" customWidth="1"/>
    <col min="9739" max="9739" width="2.25" style="302" customWidth="1"/>
    <col min="9740" max="9740" width="9.5" style="302" customWidth="1"/>
    <col min="9741" max="9741" width="10" style="302" customWidth="1"/>
    <col min="9742" max="9742" width="4.5" style="302" customWidth="1"/>
    <col min="9743" max="9962" width="9" style="302"/>
    <col min="9963" max="9963" width="2.875" style="302" customWidth="1"/>
    <col min="9964" max="9964" width="12.875" style="302" customWidth="1"/>
    <col min="9965" max="9965" width="7.875" style="302" customWidth="1"/>
    <col min="9966" max="9966" width="3.375" style="302" customWidth="1"/>
    <col min="9967" max="9967" width="4.875" style="302" customWidth="1"/>
    <col min="9968" max="9968" width="7.25" style="302" customWidth="1"/>
    <col min="9969" max="9969" width="9.375" style="302" customWidth="1"/>
    <col min="9970" max="9970" width="9.5" style="302" customWidth="1"/>
    <col min="9971" max="9971" width="8.5" style="302" customWidth="1"/>
    <col min="9972" max="9972" width="6.5" style="302" customWidth="1"/>
    <col min="9973" max="9973" width="6.875" style="302" customWidth="1"/>
    <col min="9974" max="9974" width="2.375" style="302" customWidth="1"/>
    <col min="9975" max="9975" width="4.125" style="302" customWidth="1"/>
    <col min="9976" max="9976" width="7.25" style="302" customWidth="1"/>
    <col min="9977" max="9977" width="7.375" style="302" customWidth="1"/>
    <col min="9978" max="9978" width="2.875" style="302" customWidth="1"/>
    <col min="9979" max="9979" width="6" style="302" customWidth="1"/>
    <col min="9980" max="9980" width="3.5" style="302" customWidth="1"/>
    <col min="9981" max="9981" width="4.375" style="302" customWidth="1"/>
    <col min="9982" max="9984" width="6.625" style="302" customWidth="1"/>
    <col min="9985" max="9985" width="11.75" style="302" customWidth="1"/>
    <col min="9986" max="9986" width="5" style="302" customWidth="1"/>
    <col min="9987" max="9987" width="6.875" style="302" customWidth="1"/>
    <col min="9988" max="9988" width="6.25" style="302" customWidth="1"/>
    <col min="9989" max="9989" width="6.875" style="302" customWidth="1"/>
    <col min="9990" max="9990" width="6.625" style="302" customWidth="1"/>
    <col min="9991" max="9991" width="6.5" style="302" customWidth="1"/>
    <col min="9992" max="9992" width="6.375" style="302" customWidth="1"/>
    <col min="9993" max="9993" width="5.75" style="302" customWidth="1"/>
    <col min="9994" max="9994" width="6.375" style="302" customWidth="1"/>
    <col min="9995" max="9995" width="2.25" style="302" customWidth="1"/>
    <col min="9996" max="9996" width="9.5" style="302" customWidth="1"/>
    <col min="9997" max="9997" width="10" style="302" customWidth="1"/>
    <col min="9998" max="9998" width="4.5" style="302" customWidth="1"/>
    <col min="9999" max="10218" width="9" style="302"/>
    <col min="10219" max="10219" width="2.875" style="302" customWidth="1"/>
    <col min="10220" max="10220" width="12.875" style="302" customWidth="1"/>
    <col min="10221" max="10221" width="7.875" style="302" customWidth="1"/>
    <col min="10222" max="10222" width="3.375" style="302" customWidth="1"/>
    <col min="10223" max="10223" width="4.875" style="302" customWidth="1"/>
    <col min="10224" max="10224" width="7.25" style="302" customWidth="1"/>
    <col min="10225" max="10225" width="9.375" style="302" customWidth="1"/>
    <col min="10226" max="10226" width="9.5" style="302" customWidth="1"/>
    <col min="10227" max="10227" width="8.5" style="302" customWidth="1"/>
    <col min="10228" max="10228" width="6.5" style="302" customWidth="1"/>
    <col min="10229" max="10229" width="6.875" style="302" customWidth="1"/>
    <col min="10230" max="10230" width="2.375" style="302" customWidth="1"/>
    <col min="10231" max="10231" width="4.125" style="302" customWidth="1"/>
    <col min="10232" max="10232" width="7.25" style="302" customWidth="1"/>
    <col min="10233" max="10233" width="7.375" style="302" customWidth="1"/>
    <col min="10234" max="10234" width="2.875" style="302" customWidth="1"/>
    <col min="10235" max="10235" width="6" style="302" customWidth="1"/>
    <col min="10236" max="10236" width="3.5" style="302" customWidth="1"/>
    <col min="10237" max="10237" width="4.375" style="302" customWidth="1"/>
    <col min="10238" max="10240" width="6.625" style="302" customWidth="1"/>
    <col min="10241" max="10241" width="11.75" style="302" customWidth="1"/>
    <col min="10242" max="10242" width="5" style="302" customWidth="1"/>
    <col min="10243" max="10243" width="6.875" style="302" customWidth="1"/>
    <col min="10244" max="10244" width="6.25" style="302" customWidth="1"/>
    <col min="10245" max="10245" width="6.875" style="302" customWidth="1"/>
    <col min="10246" max="10246" width="6.625" style="302" customWidth="1"/>
    <col min="10247" max="10247" width="6.5" style="302" customWidth="1"/>
    <col min="10248" max="10248" width="6.375" style="302" customWidth="1"/>
    <col min="10249" max="10249" width="5.75" style="302" customWidth="1"/>
    <col min="10250" max="10250" width="6.375" style="302" customWidth="1"/>
    <col min="10251" max="10251" width="2.25" style="302" customWidth="1"/>
    <col min="10252" max="10252" width="9.5" style="302" customWidth="1"/>
    <col min="10253" max="10253" width="10" style="302" customWidth="1"/>
    <col min="10254" max="10254" width="4.5" style="302" customWidth="1"/>
    <col min="10255" max="10474" width="9" style="302"/>
    <col min="10475" max="10475" width="2.875" style="302" customWidth="1"/>
    <col min="10476" max="10476" width="12.875" style="302" customWidth="1"/>
    <col min="10477" max="10477" width="7.875" style="302" customWidth="1"/>
    <col min="10478" max="10478" width="3.375" style="302" customWidth="1"/>
    <col min="10479" max="10479" width="4.875" style="302" customWidth="1"/>
    <col min="10480" max="10480" width="7.25" style="302" customWidth="1"/>
    <col min="10481" max="10481" width="9.375" style="302" customWidth="1"/>
    <col min="10482" max="10482" width="9.5" style="302" customWidth="1"/>
    <col min="10483" max="10483" width="8.5" style="302" customWidth="1"/>
    <col min="10484" max="10484" width="6.5" style="302" customWidth="1"/>
    <col min="10485" max="10485" width="6.875" style="302" customWidth="1"/>
    <col min="10486" max="10486" width="2.375" style="302" customWidth="1"/>
    <col min="10487" max="10487" width="4.125" style="302" customWidth="1"/>
    <col min="10488" max="10488" width="7.25" style="302" customWidth="1"/>
    <col min="10489" max="10489" width="7.375" style="302" customWidth="1"/>
    <col min="10490" max="10490" width="2.875" style="302" customWidth="1"/>
    <col min="10491" max="10491" width="6" style="302" customWidth="1"/>
    <col min="10492" max="10492" width="3.5" style="302" customWidth="1"/>
    <col min="10493" max="10493" width="4.375" style="302" customWidth="1"/>
    <col min="10494" max="10496" width="6.625" style="302" customWidth="1"/>
    <col min="10497" max="10497" width="11.75" style="302" customWidth="1"/>
    <col min="10498" max="10498" width="5" style="302" customWidth="1"/>
    <col min="10499" max="10499" width="6.875" style="302" customWidth="1"/>
    <col min="10500" max="10500" width="6.25" style="302" customWidth="1"/>
    <col min="10501" max="10501" width="6.875" style="302" customWidth="1"/>
    <col min="10502" max="10502" width="6.625" style="302" customWidth="1"/>
    <col min="10503" max="10503" width="6.5" style="302" customWidth="1"/>
    <col min="10504" max="10504" width="6.375" style="302" customWidth="1"/>
    <col min="10505" max="10505" width="5.75" style="302" customWidth="1"/>
    <col min="10506" max="10506" width="6.375" style="302" customWidth="1"/>
    <col min="10507" max="10507" width="2.25" style="302" customWidth="1"/>
    <col min="10508" max="10508" width="9.5" style="302" customWidth="1"/>
    <col min="10509" max="10509" width="10" style="302" customWidth="1"/>
    <col min="10510" max="10510" width="4.5" style="302" customWidth="1"/>
    <col min="10511" max="10730" width="9" style="302"/>
    <col min="10731" max="10731" width="2.875" style="302" customWidth="1"/>
    <col min="10732" max="10732" width="12.875" style="302" customWidth="1"/>
    <col min="10733" max="10733" width="7.875" style="302" customWidth="1"/>
    <col min="10734" max="10734" width="3.375" style="302" customWidth="1"/>
    <col min="10735" max="10735" width="4.875" style="302" customWidth="1"/>
    <col min="10736" max="10736" width="7.25" style="302" customWidth="1"/>
    <col min="10737" max="10737" width="9.375" style="302" customWidth="1"/>
    <col min="10738" max="10738" width="9.5" style="302" customWidth="1"/>
    <col min="10739" max="10739" width="8.5" style="302" customWidth="1"/>
    <col min="10740" max="10740" width="6.5" style="302" customWidth="1"/>
    <col min="10741" max="10741" width="6.875" style="302" customWidth="1"/>
    <col min="10742" max="10742" width="2.375" style="302" customWidth="1"/>
    <col min="10743" max="10743" width="4.125" style="302" customWidth="1"/>
    <col min="10744" max="10744" width="7.25" style="302" customWidth="1"/>
    <col min="10745" max="10745" width="7.375" style="302" customWidth="1"/>
    <col min="10746" max="10746" width="2.875" style="302" customWidth="1"/>
    <col min="10747" max="10747" width="6" style="302" customWidth="1"/>
    <col min="10748" max="10748" width="3.5" style="302" customWidth="1"/>
    <col min="10749" max="10749" width="4.375" style="302" customWidth="1"/>
    <col min="10750" max="10752" width="6.625" style="302" customWidth="1"/>
    <col min="10753" max="10753" width="11.75" style="302" customWidth="1"/>
    <col min="10754" max="10754" width="5" style="302" customWidth="1"/>
    <col min="10755" max="10755" width="6.875" style="302" customWidth="1"/>
    <col min="10756" max="10756" width="6.25" style="302" customWidth="1"/>
    <col min="10757" max="10757" width="6.875" style="302" customWidth="1"/>
    <col min="10758" max="10758" width="6.625" style="302" customWidth="1"/>
    <col min="10759" max="10759" width="6.5" style="302" customWidth="1"/>
    <col min="10760" max="10760" width="6.375" style="302" customWidth="1"/>
    <col min="10761" max="10761" width="5.75" style="302" customWidth="1"/>
    <col min="10762" max="10762" width="6.375" style="302" customWidth="1"/>
    <col min="10763" max="10763" width="2.25" style="302" customWidth="1"/>
    <col min="10764" max="10764" width="9.5" style="302" customWidth="1"/>
    <col min="10765" max="10765" width="10" style="302" customWidth="1"/>
    <col min="10766" max="10766" width="4.5" style="302" customWidth="1"/>
    <col min="10767" max="10986" width="9" style="302"/>
    <col min="10987" max="10987" width="2.875" style="302" customWidth="1"/>
    <col min="10988" max="10988" width="12.875" style="302" customWidth="1"/>
    <col min="10989" max="10989" width="7.875" style="302" customWidth="1"/>
    <col min="10990" max="10990" width="3.375" style="302" customWidth="1"/>
    <col min="10991" max="10991" width="4.875" style="302" customWidth="1"/>
    <col min="10992" max="10992" width="7.25" style="302" customWidth="1"/>
    <col min="10993" max="10993" width="9.375" style="302" customWidth="1"/>
    <col min="10994" max="10994" width="9.5" style="302" customWidth="1"/>
    <col min="10995" max="10995" width="8.5" style="302" customWidth="1"/>
    <col min="10996" max="10996" width="6.5" style="302" customWidth="1"/>
    <col min="10997" max="10997" width="6.875" style="302" customWidth="1"/>
    <col min="10998" max="10998" width="2.375" style="302" customWidth="1"/>
    <col min="10999" max="10999" width="4.125" style="302" customWidth="1"/>
    <col min="11000" max="11000" width="7.25" style="302" customWidth="1"/>
    <col min="11001" max="11001" width="7.375" style="302" customWidth="1"/>
    <col min="11002" max="11002" width="2.875" style="302" customWidth="1"/>
    <col min="11003" max="11003" width="6" style="302" customWidth="1"/>
    <col min="11004" max="11004" width="3.5" style="302" customWidth="1"/>
    <col min="11005" max="11005" width="4.375" style="302" customWidth="1"/>
    <col min="11006" max="11008" width="6.625" style="302" customWidth="1"/>
    <col min="11009" max="11009" width="11.75" style="302" customWidth="1"/>
    <col min="11010" max="11010" width="5" style="302" customWidth="1"/>
    <col min="11011" max="11011" width="6.875" style="302" customWidth="1"/>
    <col min="11012" max="11012" width="6.25" style="302" customWidth="1"/>
    <col min="11013" max="11013" width="6.875" style="302" customWidth="1"/>
    <col min="11014" max="11014" width="6.625" style="302" customWidth="1"/>
    <col min="11015" max="11015" width="6.5" style="302" customWidth="1"/>
    <col min="11016" max="11016" width="6.375" style="302" customWidth="1"/>
    <col min="11017" max="11017" width="5.75" style="302" customWidth="1"/>
    <col min="11018" max="11018" width="6.375" style="302" customWidth="1"/>
    <col min="11019" max="11019" width="2.25" style="302" customWidth="1"/>
    <col min="11020" max="11020" width="9.5" style="302" customWidth="1"/>
    <col min="11021" max="11021" width="10" style="302" customWidth="1"/>
    <col min="11022" max="11022" width="4.5" style="302" customWidth="1"/>
    <col min="11023" max="11242" width="9" style="302"/>
    <col min="11243" max="11243" width="2.875" style="302" customWidth="1"/>
    <col min="11244" max="11244" width="12.875" style="302" customWidth="1"/>
    <col min="11245" max="11245" width="7.875" style="302" customWidth="1"/>
    <col min="11246" max="11246" width="3.375" style="302" customWidth="1"/>
    <col min="11247" max="11247" width="4.875" style="302" customWidth="1"/>
    <col min="11248" max="11248" width="7.25" style="302" customWidth="1"/>
    <col min="11249" max="11249" width="9.375" style="302" customWidth="1"/>
    <col min="11250" max="11250" width="9.5" style="302" customWidth="1"/>
    <col min="11251" max="11251" width="8.5" style="302" customWidth="1"/>
    <col min="11252" max="11252" width="6.5" style="302" customWidth="1"/>
    <col min="11253" max="11253" width="6.875" style="302" customWidth="1"/>
    <col min="11254" max="11254" width="2.375" style="302" customWidth="1"/>
    <col min="11255" max="11255" width="4.125" style="302" customWidth="1"/>
    <col min="11256" max="11256" width="7.25" style="302" customWidth="1"/>
    <col min="11257" max="11257" width="7.375" style="302" customWidth="1"/>
    <col min="11258" max="11258" width="2.875" style="302" customWidth="1"/>
    <col min="11259" max="11259" width="6" style="302" customWidth="1"/>
    <col min="11260" max="11260" width="3.5" style="302" customWidth="1"/>
    <col min="11261" max="11261" width="4.375" style="302" customWidth="1"/>
    <col min="11262" max="11264" width="6.625" style="302" customWidth="1"/>
    <col min="11265" max="11265" width="11.75" style="302" customWidth="1"/>
    <col min="11266" max="11266" width="5" style="302" customWidth="1"/>
    <col min="11267" max="11267" width="6.875" style="302" customWidth="1"/>
    <col min="11268" max="11268" width="6.25" style="302" customWidth="1"/>
    <col min="11269" max="11269" width="6.875" style="302" customWidth="1"/>
    <col min="11270" max="11270" width="6.625" style="302" customWidth="1"/>
    <col min="11271" max="11271" width="6.5" style="302" customWidth="1"/>
    <col min="11272" max="11272" width="6.375" style="302" customWidth="1"/>
    <col min="11273" max="11273" width="5.75" style="302" customWidth="1"/>
    <col min="11274" max="11274" width="6.375" style="302" customWidth="1"/>
    <col min="11275" max="11275" width="2.25" style="302" customWidth="1"/>
    <col min="11276" max="11276" width="9.5" style="302" customWidth="1"/>
    <col min="11277" max="11277" width="10" style="302" customWidth="1"/>
    <col min="11278" max="11278" width="4.5" style="302" customWidth="1"/>
    <col min="11279" max="11498" width="9" style="302"/>
    <col min="11499" max="11499" width="2.875" style="302" customWidth="1"/>
    <col min="11500" max="11500" width="12.875" style="302" customWidth="1"/>
    <col min="11501" max="11501" width="7.875" style="302" customWidth="1"/>
    <col min="11502" max="11502" width="3.375" style="302" customWidth="1"/>
    <col min="11503" max="11503" width="4.875" style="302" customWidth="1"/>
    <col min="11504" max="11504" width="7.25" style="302" customWidth="1"/>
    <col min="11505" max="11505" width="9.375" style="302" customWidth="1"/>
    <col min="11506" max="11506" width="9.5" style="302" customWidth="1"/>
    <col min="11507" max="11507" width="8.5" style="302" customWidth="1"/>
    <col min="11508" max="11508" width="6.5" style="302" customWidth="1"/>
    <col min="11509" max="11509" width="6.875" style="302" customWidth="1"/>
    <col min="11510" max="11510" width="2.375" style="302" customWidth="1"/>
    <col min="11511" max="11511" width="4.125" style="302" customWidth="1"/>
    <col min="11512" max="11512" width="7.25" style="302" customWidth="1"/>
    <col min="11513" max="11513" width="7.375" style="302" customWidth="1"/>
    <col min="11514" max="11514" width="2.875" style="302" customWidth="1"/>
    <col min="11515" max="11515" width="6" style="302" customWidth="1"/>
    <col min="11516" max="11516" width="3.5" style="302" customWidth="1"/>
    <col min="11517" max="11517" width="4.375" style="302" customWidth="1"/>
    <col min="11518" max="11520" width="6.625" style="302" customWidth="1"/>
    <col min="11521" max="11521" width="11.75" style="302" customWidth="1"/>
    <col min="11522" max="11522" width="5" style="302" customWidth="1"/>
    <col min="11523" max="11523" width="6.875" style="302" customWidth="1"/>
    <col min="11524" max="11524" width="6.25" style="302" customWidth="1"/>
    <col min="11525" max="11525" width="6.875" style="302" customWidth="1"/>
    <col min="11526" max="11526" width="6.625" style="302" customWidth="1"/>
    <col min="11527" max="11527" width="6.5" style="302" customWidth="1"/>
    <col min="11528" max="11528" width="6.375" style="302" customWidth="1"/>
    <col min="11529" max="11529" width="5.75" style="302" customWidth="1"/>
    <col min="11530" max="11530" width="6.375" style="302" customWidth="1"/>
    <col min="11531" max="11531" width="2.25" style="302" customWidth="1"/>
    <col min="11532" max="11532" width="9.5" style="302" customWidth="1"/>
    <col min="11533" max="11533" width="10" style="302" customWidth="1"/>
    <col min="11534" max="11534" width="4.5" style="302" customWidth="1"/>
    <col min="11535" max="11754" width="9" style="302"/>
    <col min="11755" max="11755" width="2.875" style="302" customWidth="1"/>
    <col min="11756" max="11756" width="12.875" style="302" customWidth="1"/>
    <col min="11757" max="11757" width="7.875" style="302" customWidth="1"/>
    <col min="11758" max="11758" width="3.375" style="302" customWidth="1"/>
    <col min="11759" max="11759" width="4.875" style="302" customWidth="1"/>
    <col min="11760" max="11760" width="7.25" style="302" customWidth="1"/>
    <col min="11761" max="11761" width="9.375" style="302" customWidth="1"/>
    <col min="11762" max="11762" width="9.5" style="302" customWidth="1"/>
    <col min="11763" max="11763" width="8.5" style="302" customWidth="1"/>
    <col min="11764" max="11764" width="6.5" style="302" customWidth="1"/>
    <col min="11765" max="11765" width="6.875" style="302" customWidth="1"/>
    <col min="11766" max="11766" width="2.375" style="302" customWidth="1"/>
    <col min="11767" max="11767" width="4.125" style="302" customWidth="1"/>
    <col min="11768" max="11768" width="7.25" style="302" customWidth="1"/>
    <col min="11769" max="11769" width="7.375" style="302" customWidth="1"/>
    <col min="11770" max="11770" width="2.875" style="302" customWidth="1"/>
    <col min="11771" max="11771" width="6" style="302" customWidth="1"/>
    <col min="11772" max="11772" width="3.5" style="302" customWidth="1"/>
    <col min="11773" max="11773" width="4.375" style="302" customWidth="1"/>
    <col min="11774" max="11776" width="6.625" style="302" customWidth="1"/>
    <col min="11777" max="11777" width="11.75" style="302" customWidth="1"/>
    <col min="11778" max="11778" width="5" style="302" customWidth="1"/>
    <col min="11779" max="11779" width="6.875" style="302" customWidth="1"/>
    <col min="11780" max="11780" width="6.25" style="302" customWidth="1"/>
    <col min="11781" max="11781" width="6.875" style="302" customWidth="1"/>
    <col min="11782" max="11782" width="6.625" style="302" customWidth="1"/>
    <col min="11783" max="11783" width="6.5" style="302" customWidth="1"/>
    <col min="11784" max="11784" width="6.375" style="302" customWidth="1"/>
    <col min="11785" max="11785" width="5.75" style="302" customWidth="1"/>
    <col min="11786" max="11786" width="6.375" style="302" customWidth="1"/>
    <col min="11787" max="11787" width="2.25" style="302" customWidth="1"/>
    <col min="11788" max="11788" width="9.5" style="302" customWidth="1"/>
    <col min="11789" max="11789" width="10" style="302" customWidth="1"/>
    <col min="11790" max="11790" width="4.5" style="302" customWidth="1"/>
    <col min="11791" max="12010" width="9" style="302"/>
    <col min="12011" max="12011" width="2.875" style="302" customWidth="1"/>
    <col min="12012" max="12012" width="12.875" style="302" customWidth="1"/>
    <col min="12013" max="12013" width="7.875" style="302" customWidth="1"/>
    <col min="12014" max="12014" width="3.375" style="302" customWidth="1"/>
    <col min="12015" max="12015" width="4.875" style="302" customWidth="1"/>
    <col min="12016" max="12016" width="7.25" style="302" customWidth="1"/>
    <col min="12017" max="12017" width="9.375" style="302" customWidth="1"/>
    <col min="12018" max="12018" width="9.5" style="302" customWidth="1"/>
    <col min="12019" max="12019" width="8.5" style="302" customWidth="1"/>
    <col min="12020" max="12020" width="6.5" style="302" customWidth="1"/>
    <col min="12021" max="12021" width="6.875" style="302" customWidth="1"/>
    <col min="12022" max="12022" width="2.375" style="302" customWidth="1"/>
    <col min="12023" max="12023" width="4.125" style="302" customWidth="1"/>
    <col min="12024" max="12024" width="7.25" style="302" customWidth="1"/>
    <col min="12025" max="12025" width="7.375" style="302" customWidth="1"/>
    <col min="12026" max="12026" width="2.875" style="302" customWidth="1"/>
    <col min="12027" max="12027" width="6" style="302" customWidth="1"/>
    <col min="12028" max="12028" width="3.5" style="302" customWidth="1"/>
    <col min="12029" max="12029" width="4.375" style="302" customWidth="1"/>
    <col min="12030" max="12032" width="6.625" style="302" customWidth="1"/>
    <col min="12033" max="12033" width="11.75" style="302" customWidth="1"/>
    <col min="12034" max="12034" width="5" style="302" customWidth="1"/>
    <col min="12035" max="12035" width="6.875" style="302" customWidth="1"/>
    <col min="12036" max="12036" width="6.25" style="302" customWidth="1"/>
    <col min="12037" max="12037" width="6.875" style="302" customWidth="1"/>
    <col min="12038" max="12038" width="6.625" style="302" customWidth="1"/>
    <col min="12039" max="12039" width="6.5" style="302" customWidth="1"/>
    <col min="12040" max="12040" width="6.375" style="302" customWidth="1"/>
    <col min="12041" max="12041" width="5.75" style="302" customWidth="1"/>
    <col min="12042" max="12042" width="6.375" style="302" customWidth="1"/>
    <col min="12043" max="12043" width="2.25" style="302" customWidth="1"/>
    <col min="12044" max="12044" width="9.5" style="302" customWidth="1"/>
    <col min="12045" max="12045" width="10" style="302" customWidth="1"/>
    <col min="12046" max="12046" width="4.5" style="302" customWidth="1"/>
    <col min="12047" max="12266" width="9" style="302"/>
    <col min="12267" max="12267" width="2.875" style="302" customWidth="1"/>
    <col min="12268" max="12268" width="12.875" style="302" customWidth="1"/>
    <col min="12269" max="12269" width="7.875" style="302" customWidth="1"/>
    <col min="12270" max="12270" width="3.375" style="302" customWidth="1"/>
    <col min="12271" max="12271" width="4.875" style="302" customWidth="1"/>
    <col min="12272" max="12272" width="7.25" style="302" customWidth="1"/>
    <col min="12273" max="12273" width="9.375" style="302" customWidth="1"/>
    <col min="12274" max="12274" width="9.5" style="302" customWidth="1"/>
    <col min="12275" max="12275" width="8.5" style="302" customWidth="1"/>
    <col min="12276" max="12276" width="6.5" style="302" customWidth="1"/>
    <col min="12277" max="12277" width="6.875" style="302" customWidth="1"/>
    <col min="12278" max="12278" width="2.375" style="302" customWidth="1"/>
    <col min="12279" max="12279" width="4.125" style="302" customWidth="1"/>
    <col min="12280" max="12280" width="7.25" style="302" customWidth="1"/>
    <col min="12281" max="12281" width="7.375" style="302" customWidth="1"/>
    <col min="12282" max="12282" width="2.875" style="302" customWidth="1"/>
    <col min="12283" max="12283" width="6" style="302" customWidth="1"/>
    <col min="12284" max="12284" width="3.5" style="302" customWidth="1"/>
    <col min="12285" max="12285" width="4.375" style="302" customWidth="1"/>
    <col min="12286" max="12288" width="6.625" style="302" customWidth="1"/>
    <col min="12289" max="12289" width="11.75" style="302" customWidth="1"/>
    <col min="12290" max="12290" width="5" style="302" customWidth="1"/>
    <col min="12291" max="12291" width="6.875" style="302" customWidth="1"/>
    <col min="12292" max="12292" width="6.25" style="302" customWidth="1"/>
    <col min="12293" max="12293" width="6.875" style="302" customWidth="1"/>
    <col min="12294" max="12294" width="6.625" style="302" customWidth="1"/>
    <col min="12295" max="12295" width="6.5" style="302" customWidth="1"/>
    <col min="12296" max="12296" width="6.375" style="302" customWidth="1"/>
    <col min="12297" max="12297" width="5.75" style="302" customWidth="1"/>
    <col min="12298" max="12298" width="6.375" style="302" customWidth="1"/>
    <col min="12299" max="12299" width="2.25" style="302" customWidth="1"/>
    <col min="12300" max="12300" width="9.5" style="302" customWidth="1"/>
    <col min="12301" max="12301" width="10" style="302" customWidth="1"/>
    <col min="12302" max="12302" width="4.5" style="302" customWidth="1"/>
    <col min="12303" max="12522" width="9" style="302"/>
    <col min="12523" max="12523" width="2.875" style="302" customWidth="1"/>
    <col min="12524" max="12524" width="12.875" style="302" customWidth="1"/>
    <col min="12525" max="12525" width="7.875" style="302" customWidth="1"/>
    <col min="12526" max="12526" width="3.375" style="302" customWidth="1"/>
    <col min="12527" max="12527" width="4.875" style="302" customWidth="1"/>
    <col min="12528" max="12528" width="7.25" style="302" customWidth="1"/>
    <col min="12529" max="12529" width="9.375" style="302" customWidth="1"/>
    <col min="12530" max="12530" width="9.5" style="302" customWidth="1"/>
    <col min="12531" max="12531" width="8.5" style="302" customWidth="1"/>
    <col min="12532" max="12532" width="6.5" style="302" customWidth="1"/>
    <col min="12533" max="12533" width="6.875" style="302" customWidth="1"/>
    <col min="12534" max="12534" width="2.375" style="302" customWidth="1"/>
    <col min="12535" max="12535" width="4.125" style="302" customWidth="1"/>
    <col min="12536" max="12536" width="7.25" style="302" customWidth="1"/>
    <col min="12537" max="12537" width="7.375" style="302" customWidth="1"/>
    <col min="12538" max="12538" width="2.875" style="302" customWidth="1"/>
    <col min="12539" max="12539" width="6" style="302" customWidth="1"/>
    <col min="12540" max="12540" width="3.5" style="302" customWidth="1"/>
    <col min="12541" max="12541" width="4.375" style="302" customWidth="1"/>
    <col min="12542" max="12544" width="6.625" style="302" customWidth="1"/>
    <col min="12545" max="12545" width="11.75" style="302" customWidth="1"/>
    <col min="12546" max="12546" width="5" style="302" customWidth="1"/>
    <col min="12547" max="12547" width="6.875" style="302" customWidth="1"/>
    <col min="12548" max="12548" width="6.25" style="302" customWidth="1"/>
    <col min="12549" max="12549" width="6.875" style="302" customWidth="1"/>
    <col min="12550" max="12550" width="6.625" style="302" customWidth="1"/>
    <col min="12551" max="12551" width="6.5" style="302" customWidth="1"/>
    <col min="12552" max="12552" width="6.375" style="302" customWidth="1"/>
    <col min="12553" max="12553" width="5.75" style="302" customWidth="1"/>
    <col min="12554" max="12554" width="6.375" style="302" customWidth="1"/>
    <col min="12555" max="12555" width="2.25" style="302" customWidth="1"/>
    <col min="12556" max="12556" width="9.5" style="302" customWidth="1"/>
    <col min="12557" max="12557" width="10" style="302" customWidth="1"/>
    <col min="12558" max="12558" width="4.5" style="302" customWidth="1"/>
    <col min="12559" max="12778" width="9" style="302"/>
    <col min="12779" max="12779" width="2.875" style="302" customWidth="1"/>
    <col min="12780" max="12780" width="12.875" style="302" customWidth="1"/>
    <col min="12781" max="12781" width="7.875" style="302" customWidth="1"/>
    <col min="12782" max="12782" width="3.375" style="302" customWidth="1"/>
    <col min="12783" max="12783" width="4.875" style="302" customWidth="1"/>
    <col min="12784" max="12784" width="7.25" style="302" customWidth="1"/>
    <col min="12785" max="12785" width="9.375" style="302" customWidth="1"/>
    <col min="12786" max="12786" width="9.5" style="302" customWidth="1"/>
    <col min="12787" max="12787" width="8.5" style="302" customWidth="1"/>
    <col min="12788" max="12788" width="6.5" style="302" customWidth="1"/>
    <col min="12789" max="12789" width="6.875" style="302" customWidth="1"/>
    <col min="12790" max="12790" width="2.375" style="302" customWidth="1"/>
    <col min="12791" max="12791" width="4.125" style="302" customWidth="1"/>
    <col min="12792" max="12792" width="7.25" style="302" customWidth="1"/>
    <col min="12793" max="12793" width="7.375" style="302" customWidth="1"/>
    <col min="12794" max="12794" width="2.875" style="302" customWidth="1"/>
    <col min="12795" max="12795" width="6" style="302" customWidth="1"/>
    <col min="12796" max="12796" width="3.5" style="302" customWidth="1"/>
    <col min="12797" max="12797" width="4.375" style="302" customWidth="1"/>
    <col min="12798" max="12800" width="6.625" style="302" customWidth="1"/>
    <col min="12801" max="12801" width="11.75" style="302" customWidth="1"/>
    <col min="12802" max="12802" width="5" style="302" customWidth="1"/>
    <col min="12803" max="12803" width="6.875" style="302" customWidth="1"/>
    <col min="12804" max="12804" width="6.25" style="302" customWidth="1"/>
    <col min="12805" max="12805" width="6.875" style="302" customWidth="1"/>
    <col min="12806" max="12806" width="6.625" style="302" customWidth="1"/>
    <col min="12807" max="12807" width="6.5" style="302" customWidth="1"/>
    <col min="12808" max="12808" width="6.375" style="302" customWidth="1"/>
    <col min="12809" max="12809" width="5.75" style="302" customWidth="1"/>
    <col min="12810" max="12810" width="6.375" style="302" customWidth="1"/>
    <col min="12811" max="12811" width="2.25" style="302" customWidth="1"/>
    <col min="12812" max="12812" width="9.5" style="302" customWidth="1"/>
    <col min="12813" max="12813" width="10" style="302" customWidth="1"/>
    <col min="12814" max="12814" width="4.5" style="302" customWidth="1"/>
    <col min="12815" max="13034" width="9" style="302"/>
    <col min="13035" max="13035" width="2.875" style="302" customWidth="1"/>
    <col min="13036" max="13036" width="12.875" style="302" customWidth="1"/>
    <col min="13037" max="13037" width="7.875" style="302" customWidth="1"/>
    <col min="13038" max="13038" width="3.375" style="302" customWidth="1"/>
    <col min="13039" max="13039" width="4.875" style="302" customWidth="1"/>
    <col min="13040" max="13040" width="7.25" style="302" customWidth="1"/>
    <col min="13041" max="13041" width="9.375" style="302" customWidth="1"/>
    <col min="13042" max="13042" width="9.5" style="302" customWidth="1"/>
    <col min="13043" max="13043" width="8.5" style="302" customWidth="1"/>
    <col min="13044" max="13044" width="6.5" style="302" customWidth="1"/>
    <col min="13045" max="13045" width="6.875" style="302" customWidth="1"/>
    <col min="13046" max="13046" width="2.375" style="302" customWidth="1"/>
    <col min="13047" max="13047" width="4.125" style="302" customWidth="1"/>
    <col min="13048" max="13048" width="7.25" style="302" customWidth="1"/>
    <col min="13049" max="13049" width="7.375" style="302" customWidth="1"/>
    <col min="13050" max="13050" width="2.875" style="302" customWidth="1"/>
    <col min="13051" max="13051" width="6" style="302" customWidth="1"/>
    <col min="13052" max="13052" width="3.5" style="302" customWidth="1"/>
    <col min="13053" max="13053" width="4.375" style="302" customWidth="1"/>
    <col min="13054" max="13056" width="6.625" style="302" customWidth="1"/>
    <col min="13057" max="13057" width="11.75" style="302" customWidth="1"/>
    <col min="13058" max="13058" width="5" style="302" customWidth="1"/>
    <col min="13059" max="13059" width="6.875" style="302" customWidth="1"/>
    <col min="13060" max="13060" width="6.25" style="302" customWidth="1"/>
    <col min="13061" max="13061" width="6.875" style="302" customWidth="1"/>
    <col min="13062" max="13062" width="6.625" style="302" customWidth="1"/>
    <col min="13063" max="13063" width="6.5" style="302" customWidth="1"/>
    <col min="13064" max="13064" width="6.375" style="302" customWidth="1"/>
    <col min="13065" max="13065" width="5.75" style="302" customWidth="1"/>
    <col min="13066" max="13066" width="6.375" style="302" customWidth="1"/>
    <col min="13067" max="13067" width="2.25" style="302" customWidth="1"/>
    <col min="13068" max="13068" width="9.5" style="302" customWidth="1"/>
    <col min="13069" max="13069" width="10" style="302" customWidth="1"/>
    <col min="13070" max="13070" width="4.5" style="302" customWidth="1"/>
    <col min="13071" max="13290" width="9" style="302"/>
    <col min="13291" max="13291" width="2.875" style="302" customWidth="1"/>
    <col min="13292" max="13292" width="12.875" style="302" customWidth="1"/>
    <col min="13293" max="13293" width="7.875" style="302" customWidth="1"/>
    <col min="13294" max="13294" width="3.375" style="302" customWidth="1"/>
    <col min="13295" max="13295" width="4.875" style="302" customWidth="1"/>
    <col min="13296" max="13296" width="7.25" style="302" customWidth="1"/>
    <col min="13297" max="13297" width="9.375" style="302" customWidth="1"/>
    <col min="13298" max="13298" width="9.5" style="302" customWidth="1"/>
    <col min="13299" max="13299" width="8.5" style="302" customWidth="1"/>
    <col min="13300" max="13300" width="6.5" style="302" customWidth="1"/>
    <col min="13301" max="13301" width="6.875" style="302" customWidth="1"/>
    <col min="13302" max="13302" width="2.375" style="302" customWidth="1"/>
    <col min="13303" max="13303" width="4.125" style="302" customWidth="1"/>
    <col min="13304" max="13304" width="7.25" style="302" customWidth="1"/>
    <col min="13305" max="13305" width="7.375" style="302" customWidth="1"/>
    <col min="13306" max="13306" width="2.875" style="302" customWidth="1"/>
    <col min="13307" max="13307" width="6" style="302" customWidth="1"/>
    <col min="13308" max="13308" width="3.5" style="302" customWidth="1"/>
    <col min="13309" max="13309" width="4.375" style="302" customWidth="1"/>
    <col min="13310" max="13312" width="6.625" style="302" customWidth="1"/>
    <col min="13313" max="13313" width="11.75" style="302" customWidth="1"/>
    <col min="13314" max="13314" width="5" style="302" customWidth="1"/>
    <col min="13315" max="13315" width="6.875" style="302" customWidth="1"/>
    <col min="13316" max="13316" width="6.25" style="302" customWidth="1"/>
    <col min="13317" max="13317" width="6.875" style="302" customWidth="1"/>
    <col min="13318" max="13318" width="6.625" style="302" customWidth="1"/>
    <col min="13319" max="13319" width="6.5" style="302" customWidth="1"/>
    <col min="13320" max="13320" width="6.375" style="302" customWidth="1"/>
    <col min="13321" max="13321" width="5.75" style="302" customWidth="1"/>
    <col min="13322" max="13322" width="6.375" style="302" customWidth="1"/>
    <col min="13323" max="13323" width="2.25" style="302" customWidth="1"/>
    <col min="13324" max="13324" width="9.5" style="302" customWidth="1"/>
    <col min="13325" max="13325" width="10" style="302" customWidth="1"/>
    <col min="13326" max="13326" width="4.5" style="302" customWidth="1"/>
    <col min="13327" max="13546" width="9" style="302"/>
    <col min="13547" max="13547" width="2.875" style="302" customWidth="1"/>
    <col min="13548" max="13548" width="12.875" style="302" customWidth="1"/>
    <col min="13549" max="13549" width="7.875" style="302" customWidth="1"/>
    <col min="13550" max="13550" width="3.375" style="302" customWidth="1"/>
    <col min="13551" max="13551" width="4.875" style="302" customWidth="1"/>
    <col min="13552" max="13552" width="7.25" style="302" customWidth="1"/>
    <col min="13553" max="13553" width="9.375" style="302" customWidth="1"/>
    <col min="13554" max="13554" width="9.5" style="302" customWidth="1"/>
    <col min="13555" max="13555" width="8.5" style="302" customWidth="1"/>
    <col min="13556" max="13556" width="6.5" style="302" customWidth="1"/>
    <col min="13557" max="13557" width="6.875" style="302" customWidth="1"/>
    <col min="13558" max="13558" width="2.375" style="302" customWidth="1"/>
    <col min="13559" max="13559" width="4.125" style="302" customWidth="1"/>
    <col min="13560" max="13560" width="7.25" style="302" customWidth="1"/>
    <col min="13561" max="13561" width="7.375" style="302" customWidth="1"/>
    <col min="13562" max="13562" width="2.875" style="302" customWidth="1"/>
    <col min="13563" max="13563" width="6" style="302" customWidth="1"/>
    <col min="13564" max="13564" width="3.5" style="302" customWidth="1"/>
    <col min="13565" max="13565" width="4.375" style="302" customWidth="1"/>
    <col min="13566" max="13568" width="6.625" style="302" customWidth="1"/>
    <col min="13569" max="13569" width="11.75" style="302" customWidth="1"/>
    <col min="13570" max="13570" width="5" style="302" customWidth="1"/>
    <col min="13571" max="13571" width="6.875" style="302" customWidth="1"/>
    <col min="13572" max="13572" width="6.25" style="302" customWidth="1"/>
    <col min="13573" max="13573" width="6.875" style="302" customWidth="1"/>
    <col min="13574" max="13574" width="6.625" style="302" customWidth="1"/>
    <col min="13575" max="13575" width="6.5" style="302" customWidth="1"/>
    <col min="13576" max="13576" width="6.375" style="302" customWidth="1"/>
    <col min="13577" max="13577" width="5.75" style="302" customWidth="1"/>
    <col min="13578" max="13578" width="6.375" style="302" customWidth="1"/>
    <col min="13579" max="13579" width="2.25" style="302" customWidth="1"/>
    <col min="13580" max="13580" width="9.5" style="302" customWidth="1"/>
    <col min="13581" max="13581" width="10" style="302" customWidth="1"/>
    <col min="13582" max="13582" width="4.5" style="302" customWidth="1"/>
    <col min="13583" max="13802" width="9" style="302"/>
    <col min="13803" max="13803" width="2.875" style="302" customWidth="1"/>
    <col min="13804" max="13804" width="12.875" style="302" customWidth="1"/>
    <col min="13805" max="13805" width="7.875" style="302" customWidth="1"/>
    <col min="13806" max="13806" width="3.375" style="302" customWidth="1"/>
    <col min="13807" max="13807" width="4.875" style="302" customWidth="1"/>
    <col min="13808" max="13808" width="7.25" style="302" customWidth="1"/>
    <col min="13809" max="13809" width="9.375" style="302" customWidth="1"/>
    <col min="13810" max="13810" width="9.5" style="302" customWidth="1"/>
    <col min="13811" max="13811" width="8.5" style="302" customWidth="1"/>
    <col min="13812" max="13812" width="6.5" style="302" customWidth="1"/>
    <col min="13813" max="13813" width="6.875" style="302" customWidth="1"/>
    <col min="13814" max="13814" width="2.375" style="302" customWidth="1"/>
    <col min="13815" max="13815" width="4.125" style="302" customWidth="1"/>
    <col min="13816" max="13816" width="7.25" style="302" customWidth="1"/>
    <col min="13817" max="13817" width="7.375" style="302" customWidth="1"/>
    <col min="13818" max="13818" width="2.875" style="302" customWidth="1"/>
    <col min="13819" max="13819" width="6" style="302" customWidth="1"/>
    <col min="13820" max="13820" width="3.5" style="302" customWidth="1"/>
    <col min="13821" max="13821" width="4.375" style="302" customWidth="1"/>
    <col min="13822" max="13824" width="6.625" style="302" customWidth="1"/>
    <col min="13825" max="13825" width="11.75" style="302" customWidth="1"/>
    <col min="13826" max="13826" width="5" style="302" customWidth="1"/>
    <col min="13827" max="13827" width="6.875" style="302" customWidth="1"/>
    <col min="13828" max="13828" width="6.25" style="302" customWidth="1"/>
    <col min="13829" max="13829" width="6.875" style="302" customWidth="1"/>
    <col min="13830" max="13830" width="6.625" style="302" customWidth="1"/>
    <col min="13831" max="13831" width="6.5" style="302" customWidth="1"/>
    <col min="13832" max="13832" width="6.375" style="302" customWidth="1"/>
    <col min="13833" max="13833" width="5.75" style="302" customWidth="1"/>
    <col min="13834" max="13834" width="6.375" style="302" customWidth="1"/>
    <col min="13835" max="13835" width="2.25" style="302" customWidth="1"/>
    <col min="13836" max="13836" width="9.5" style="302" customWidth="1"/>
    <col min="13837" max="13837" width="10" style="302" customWidth="1"/>
    <col min="13838" max="13838" width="4.5" style="302" customWidth="1"/>
    <col min="13839" max="14058" width="9" style="302"/>
    <col min="14059" max="14059" width="2.875" style="302" customWidth="1"/>
    <col min="14060" max="14060" width="12.875" style="302" customWidth="1"/>
    <col min="14061" max="14061" width="7.875" style="302" customWidth="1"/>
    <col min="14062" max="14062" width="3.375" style="302" customWidth="1"/>
    <col min="14063" max="14063" width="4.875" style="302" customWidth="1"/>
    <col min="14064" max="14064" width="7.25" style="302" customWidth="1"/>
    <col min="14065" max="14065" width="9.375" style="302" customWidth="1"/>
    <col min="14066" max="14066" width="9.5" style="302" customWidth="1"/>
    <col min="14067" max="14067" width="8.5" style="302" customWidth="1"/>
    <col min="14068" max="14068" width="6.5" style="302" customWidth="1"/>
    <col min="14069" max="14069" width="6.875" style="302" customWidth="1"/>
    <col min="14070" max="14070" width="2.375" style="302" customWidth="1"/>
    <col min="14071" max="14071" width="4.125" style="302" customWidth="1"/>
    <col min="14072" max="14072" width="7.25" style="302" customWidth="1"/>
    <col min="14073" max="14073" width="7.375" style="302" customWidth="1"/>
    <col min="14074" max="14074" width="2.875" style="302" customWidth="1"/>
    <col min="14075" max="14075" width="6" style="302" customWidth="1"/>
    <col min="14076" max="14076" width="3.5" style="302" customWidth="1"/>
    <col min="14077" max="14077" width="4.375" style="302" customWidth="1"/>
    <col min="14078" max="14080" width="6.625" style="302" customWidth="1"/>
    <col min="14081" max="14081" width="11.75" style="302" customWidth="1"/>
    <col min="14082" max="14082" width="5" style="302" customWidth="1"/>
    <col min="14083" max="14083" width="6.875" style="302" customWidth="1"/>
    <col min="14084" max="14084" width="6.25" style="302" customWidth="1"/>
    <col min="14085" max="14085" width="6.875" style="302" customWidth="1"/>
    <col min="14086" max="14086" width="6.625" style="302" customWidth="1"/>
    <col min="14087" max="14087" width="6.5" style="302" customWidth="1"/>
    <col min="14088" max="14088" width="6.375" style="302" customWidth="1"/>
    <col min="14089" max="14089" width="5.75" style="302" customWidth="1"/>
    <col min="14090" max="14090" width="6.375" style="302" customWidth="1"/>
    <col min="14091" max="14091" width="2.25" style="302" customWidth="1"/>
    <col min="14092" max="14092" width="9.5" style="302" customWidth="1"/>
    <col min="14093" max="14093" width="10" style="302" customWidth="1"/>
    <col min="14094" max="14094" width="4.5" style="302" customWidth="1"/>
    <col min="14095" max="14314" width="9" style="302"/>
    <col min="14315" max="14315" width="2.875" style="302" customWidth="1"/>
    <col min="14316" max="14316" width="12.875" style="302" customWidth="1"/>
    <col min="14317" max="14317" width="7.875" style="302" customWidth="1"/>
    <col min="14318" max="14318" width="3.375" style="302" customWidth="1"/>
    <col min="14319" max="14319" width="4.875" style="302" customWidth="1"/>
    <col min="14320" max="14320" width="7.25" style="302" customWidth="1"/>
    <col min="14321" max="14321" width="9.375" style="302" customWidth="1"/>
    <col min="14322" max="14322" width="9.5" style="302" customWidth="1"/>
    <col min="14323" max="14323" width="8.5" style="302" customWidth="1"/>
    <col min="14324" max="14324" width="6.5" style="302" customWidth="1"/>
    <col min="14325" max="14325" width="6.875" style="302" customWidth="1"/>
    <col min="14326" max="14326" width="2.375" style="302" customWidth="1"/>
    <col min="14327" max="14327" width="4.125" style="302" customWidth="1"/>
    <col min="14328" max="14328" width="7.25" style="302" customWidth="1"/>
    <col min="14329" max="14329" width="7.375" style="302" customWidth="1"/>
    <col min="14330" max="14330" width="2.875" style="302" customWidth="1"/>
    <col min="14331" max="14331" width="6" style="302" customWidth="1"/>
    <col min="14332" max="14332" width="3.5" style="302" customWidth="1"/>
    <col min="14333" max="14333" width="4.375" style="302" customWidth="1"/>
    <col min="14334" max="14336" width="6.625" style="302" customWidth="1"/>
    <col min="14337" max="14337" width="11.75" style="302" customWidth="1"/>
    <col min="14338" max="14338" width="5" style="302" customWidth="1"/>
    <col min="14339" max="14339" width="6.875" style="302" customWidth="1"/>
    <col min="14340" max="14340" width="6.25" style="302" customWidth="1"/>
    <col min="14341" max="14341" width="6.875" style="302" customWidth="1"/>
    <col min="14342" max="14342" width="6.625" style="302" customWidth="1"/>
    <col min="14343" max="14343" width="6.5" style="302" customWidth="1"/>
    <col min="14344" max="14344" width="6.375" style="302" customWidth="1"/>
    <col min="14345" max="14345" width="5.75" style="302" customWidth="1"/>
    <col min="14346" max="14346" width="6.375" style="302" customWidth="1"/>
    <col min="14347" max="14347" width="2.25" style="302" customWidth="1"/>
    <col min="14348" max="14348" width="9.5" style="302" customWidth="1"/>
    <col min="14349" max="14349" width="10" style="302" customWidth="1"/>
    <col min="14350" max="14350" width="4.5" style="302" customWidth="1"/>
    <col min="14351" max="14570" width="9" style="302"/>
    <col min="14571" max="14571" width="2.875" style="302" customWidth="1"/>
    <col min="14572" max="14572" width="12.875" style="302" customWidth="1"/>
    <col min="14573" max="14573" width="7.875" style="302" customWidth="1"/>
    <col min="14574" max="14574" width="3.375" style="302" customWidth="1"/>
    <col min="14575" max="14575" width="4.875" style="302" customWidth="1"/>
    <col min="14576" max="14576" width="7.25" style="302" customWidth="1"/>
    <col min="14577" max="14577" width="9.375" style="302" customWidth="1"/>
    <col min="14578" max="14578" width="9.5" style="302" customWidth="1"/>
    <col min="14579" max="14579" width="8.5" style="302" customWidth="1"/>
    <col min="14580" max="14580" width="6.5" style="302" customWidth="1"/>
    <col min="14581" max="14581" width="6.875" style="302" customWidth="1"/>
    <col min="14582" max="14582" width="2.375" style="302" customWidth="1"/>
    <col min="14583" max="14583" width="4.125" style="302" customWidth="1"/>
    <col min="14584" max="14584" width="7.25" style="302" customWidth="1"/>
    <col min="14585" max="14585" width="7.375" style="302" customWidth="1"/>
    <col min="14586" max="14586" width="2.875" style="302" customWidth="1"/>
    <col min="14587" max="14587" width="6" style="302" customWidth="1"/>
    <col min="14588" max="14588" width="3.5" style="302" customWidth="1"/>
    <col min="14589" max="14589" width="4.375" style="302" customWidth="1"/>
    <col min="14590" max="14592" width="6.625" style="302" customWidth="1"/>
    <col min="14593" max="14593" width="11.75" style="302" customWidth="1"/>
    <col min="14594" max="14594" width="5" style="302" customWidth="1"/>
    <col min="14595" max="14595" width="6.875" style="302" customWidth="1"/>
    <col min="14596" max="14596" width="6.25" style="302" customWidth="1"/>
    <col min="14597" max="14597" width="6.875" style="302" customWidth="1"/>
    <col min="14598" max="14598" width="6.625" style="302" customWidth="1"/>
    <col min="14599" max="14599" width="6.5" style="302" customWidth="1"/>
    <col min="14600" max="14600" width="6.375" style="302" customWidth="1"/>
    <col min="14601" max="14601" width="5.75" style="302" customWidth="1"/>
    <col min="14602" max="14602" width="6.375" style="302" customWidth="1"/>
    <col min="14603" max="14603" width="2.25" style="302" customWidth="1"/>
    <col min="14604" max="14604" width="9.5" style="302" customWidth="1"/>
    <col min="14605" max="14605" width="10" style="302" customWidth="1"/>
    <col min="14606" max="14606" width="4.5" style="302" customWidth="1"/>
    <col min="14607" max="14826" width="9" style="302"/>
    <col min="14827" max="14827" width="2.875" style="302" customWidth="1"/>
    <col min="14828" max="14828" width="12.875" style="302" customWidth="1"/>
    <col min="14829" max="14829" width="7.875" style="302" customWidth="1"/>
    <col min="14830" max="14830" width="3.375" style="302" customWidth="1"/>
    <col min="14831" max="14831" width="4.875" style="302" customWidth="1"/>
    <col min="14832" max="14832" width="7.25" style="302" customWidth="1"/>
    <col min="14833" max="14833" width="9.375" style="302" customWidth="1"/>
    <col min="14834" max="14834" width="9.5" style="302" customWidth="1"/>
    <col min="14835" max="14835" width="8.5" style="302" customWidth="1"/>
    <col min="14836" max="14836" width="6.5" style="302" customWidth="1"/>
    <col min="14837" max="14837" width="6.875" style="302" customWidth="1"/>
    <col min="14838" max="14838" width="2.375" style="302" customWidth="1"/>
    <col min="14839" max="14839" width="4.125" style="302" customWidth="1"/>
    <col min="14840" max="14840" width="7.25" style="302" customWidth="1"/>
    <col min="14841" max="14841" width="7.375" style="302" customWidth="1"/>
    <col min="14842" max="14842" width="2.875" style="302" customWidth="1"/>
    <col min="14843" max="14843" width="6" style="302" customWidth="1"/>
    <col min="14844" max="14844" width="3.5" style="302" customWidth="1"/>
    <col min="14845" max="14845" width="4.375" style="302" customWidth="1"/>
    <col min="14846" max="14848" width="6.625" style="302" customWidth="1"/>
    <col min="14849" max="14849" width="11.75" style="302" customWidth="1"/>
    <col min="14850" max="14850" width="5" style="302" customWidth="1"/>
    <col min="14851" max="14851" width="6.875" style="302" customWidth="1"/>
    <col min="14852" max="14852" width="6.25" style="302" customWidth="1"/>
    <col min="14853" max="14853" width="6.875" style="302" customWidth="1"/>
    <col min="14854" max="14854" width="6.625" style="302" customWidth="1"/>
    <col min="14855" max="14855" width="6.5" style="302" customWidth="1"/>
    <col min="14856" max="14856" width="6.375" style="302" customWidth="1"/>
    <col min="14857" max="14857" width="5.75" style="302" customWidth="1"/>
    <col min="14858" max="14858" width="6.375" style="302" customWidth="1"/>
    <col min="14859" max="14859" width="2.25" style="302" customWidth="1"/>
    <col min="14860" max="14860" width="9.5" style="302" customWidth="1"/>
    <col min="14861" max="14861" width="10" style="302" customWidth="1"/>
    <col min="14862" max="14862" width="4.5" style="302" customWidth="1"/>
    <col min="14863" max="15082" width="9" style="302"/>
    <col min="15083" max="15083" width="2.875" style="302" customWidth="1"/>
    <col min="15084" max="15084" width="12.875" style="302" customWidth="1"/>
    <col min="15085" max="15085" width="7.875" style="302" customWidth="1"/>
    <col min="15086" max="15086" width="3.375" style="302" customWidth="1"/>
    <col min="15087" max="15087" width="4.875" style="302" customWidth="1"/>
    <col min="15088" max="15088" width="7.25" style="302" customWidth="1"/>
    <col min="15089" max="15089" width="9.375" style="302" customWidth="1"/>
    <col min="15090" max="15090" width="9.5" style="302" customWidth="1"/>
    <col min="15091" max="15091" width="8.5" style="302" customWidth="1"/>
    <col min="15092" max="15092" width="6.5" style="302" customWidth="1"/>
    <col min="15093" max="15093" width="6.875" style="302" customWidth="1"/>
    <col min="15094" max="15094" width="2.375" style="302" customWidth="1"/>
    <col min="15095" max="15095" width="4.125" style="302" customWidth="1"/>
    <col min="15096" max="15096" width="7.25" style="302" customWidth="1"/>
    <col min="15097" max="15097" width="7.375" style="302" customWidth="1"/>
    <col min="15098" max="15098" width="2.875" style="302" customWidth="1"/>
    <col min="15099" max="15099" width="6" style="302" customWidth="1"/>
    <col min="15100" max="15100" width="3.5" style="302" customWidth="1"/>
    <col min="15101" max="15101" width="4.375" style="302" customWidth="1"/>
    <col min="15102" max="15104" width="6.625" style="302" customWidth="1"/>
    <col min="15105" max="15105" width="11.75" style="302" customWidth="1"/>
    <col min="15106" max="15106" width="5" style="302" customWidth="1"/>
    <col min="15107" max="15107" width="6.875" style="302" customWidth="1"/>
    <col min="15108" max="15108" width="6.25" style="302" customWidth="1"/>
    <col min="15109" max="15109" width="6.875" style="302" customWidth="1"/>
    <col min="15110" max="15110" width="6.625" style="302" customWidth="1"/>
    <col min="15111" max="15111" width="6.5" style="302" customWidth="1"/>
    <col min="15112" max="15112" width="6.375" style="302" customWidth="1"/>
    <col min="15113" max="15113" width="5.75" style="302" customWidth="1"/>
    <col min="15114" max="15114" width="6.375" style="302" customWidth="1"/>
    <col min="15115" max="15115" width="2.25" style="302" customWidth="1"/>
    <col min="15116" max="15116" width="9.5" style="302" customWidth="1"/>
    <col min="15117" max="15117" width="10" style="302" customWidth="1"/>
    <col min="15118" max="15118" width="4.5" style="302" customWidth="1"/>
    <col min="15119" max="15338" width="9" style="302"/>
    <col min="15339" max="15339" width="2.875" style="302" customWidth="1"/>
    <col min="15340" max="15340" width="12.875" style="302" customWidth="1"/>
    <col min="15341" max="15341" width="7.875" style="302" customWidth="1"/>
    <col min="15342" max="15342" width="3.375" style="302" customWidth="1"/>
    <col min="15343" max="15343" width="4.875" style="302" customWidth="1"/>
    <col min="15344" max="15344" width="7.25" style="302" customWidth="1"/>
    <col min="15345" max="15345" width="9.375" style="302" customWidth="1"/>
    <col min="15346" max="15346" width="9.5" style="302" customWidth="1"/>
    <col min="15347" max="15347" width="8.5" style="302" customWidth="1"/>
    <col min="15348" max="15348" width="6.5" style="302" customWidth="1"/>
    <col min="15349" max="15349" width="6.875" style="302" customWidth="1"/>
    <col min="15350" max="15350" width="2.375" style="302" customWidth="1"/>
    <col min="15351" max="15351" width="4.125" style="302" customWidth="1"/>
    <col min="15352" max="15352" width="7.25" style="302" customWidth="1"/>
    <col min="15353" max="15353" width="7.375" style="302" customWidth="1"/>
    <col min="15354" max="15354" width="2.875" style="302" customWidth="1"/>
    <col min="15355" max="15355" width="6" style="302" customWidth="1"/>
    <col min="15356" max="15356" width="3.5" style="302" customWidth="1"/>
    <col min="15357" max="15357" width="4.375" style="302" customWidth="1"/>
    <col min="15358" max="15360" width="6.625" style="302" customWidth="1"/>
    <col min="15361" max="15361" width="11.75" style="302" customWidth="1"/>
    <col min="15362" max="15362" width="5" style="302" customWidth="1"/>
    <col min="15363" max="15363" width="6.875" style="302" customWidth="1"/>
    <col min="15364" max="15364" width="6.25" style="302" customWidth="1"/>
    <col min="15365" max="15365" width="6.875" style="302" customWidth="1"/>
    <col min="15366" max="15366" width="6.625" style="302" customWidth="1"/>
    <col min="15367" max="15367" width="6.5" style="302" customWidth="1"/>
    <col min="15368" max="15368" width="6.375" style="302" customWidth="1"/>
    <col min="15369" max="15369" width="5.75" style="302" customWidth="1"/>
    <col min="15370" max="15370" width="6.375" style="302" customWidth="1"/>
    <col min="15371" max="15371" width="2.25" style="302" customWidth="1"/>
    <col min="15372" max="15372" width="9.5" style="302" customWidth="1"/>
    <col min="15373" max="15373" width="10" style="302" customWidth="1"/>
    <col min="15374" max="15374" width="4.5" style="302" customWidth="1"/>
    <col min="15375" max="15594" width="9" style="302"/>
    <col min="15595" max="15595" width="2.875" style="302" customWidth="1"/>
    <col min="15596" max="15596" width="12.875" style="302" customWidth="1"/>
    <col min="15597" max="15597" width="7.875" style="302" customWidth="1"/>
    <col min="15598" max="15598" width="3.375" style="302" customWidth="1"/>
    <col min="15599" max="15599" width="4.875" style="302" customWidth="1"/>
    <col min="15600" max="15600" width="7.25" style="302" customWidth="1"/>
    <col min="15601" max="15601" width="9.375" style="302" customWidth="1"/>
    <col min="15602" max="15602" width="9.5" style="302" customWidth="1"/>
    <col min="15603" max="15603" width="8.5" style="302" customWidth="1"/>
    <col min="15604" max="15604" width="6.5" style="302" customWidth="1"/>
    <col min="15605" max="15605" width="6.875" style="302" customWidth="1"/>
    <col min="15606" max="15606" width="2.375" style="302" customWidth="1"/>
    <col min="15607" max="15607" width="4.125" style="302" customWidth="1"/>
    <col min="15608" max="15608" width="7.25" style="302" customWidth="1"/>
    <col min="15609" max="15609" width="7.375" style="302" customWidth="1"/>
    <col min="15610" max="15610" width="2.875" style="302" customWidth="1"/>
    <col min="15611" max="15611" width="6" style="302" customWidth="1"/>
    <col min="15612" max="15612" width="3.5" style="302" customWidth="1"/>
    <col min="15613" max="15613" width="4.375" style="302" customWidth="1"/>
    <col min="15614" max="15616" width="6.625" style="302" customWidth="1"/>
    <col min="15617" max="15617" width="11.75" style="302" customWidth="1"/>
    <col min="15618" max="15618" width="5" style="302" customWidth="1"/>
    <col min="15619" max="15619" width="6.875" style="302" customWidth="1"/>
    <col min="15620" max="15620" width="6.25" style="302" customWidth="1"/>
    <col min="15621" max="15621" width="6.875" style="302" customWidth="1"/>
    <col min="15622" max="15622" width="6.625" style="302" customWidth="1"/>
    <col min="15623" max="15623" width="6.5" style="302" customWidth="1"/>
    <col min="15624" max="15624" width="6.375" style="302" customWidth="1"/>
    <col min="15625" max="15625" width="5.75" style="302" customWidth="1"/>
    <col min="15626" max="15626" width="6.375" style="302" customWidth="1"/>
    <col min="15627" max="15627" width="2.25" style="302" customWidth="1"/>
    <col min="15628" max="15628" width="9.5" style="302" customWidth="1"/>
    <col min="15629" max="15629" width="10" style="302" customWidth="1"/>
    <col min="15630" max="15630" width="4.5" style="302" customWidth="1"/>
    <col min="15631" max="15850" width="9" style="302"/>
    <col min="15851" max="15851" width="2.875" style="302" customWidth="1"/>
    <col min="15852" max="15852" width="12.875" style="302" customWidth="1"/>
    <col min="15853" max="15853" width="7.875" style="302" customWidth="1"/>
    <col min="15854" max="15854" width="3.375" style="302" customWidth="1"/>
    <col min="15855" max="15855" width="4.875" style="302" customWidth="1"/>
    <col min="15856" max="15856" width="7.25" style="302" customWidth="1"/>
    <col min="15857" max="15857" width="9.375" style="302" customWidth="1"/>
    <col min="15858" max="15858" width="9.5" style="302" customWidth="1"/>
    <col min="15859" max="15859" width="8.5" style="302" customWidth="1"/>
    <col min="15860" max="15860" width="6.5" style="302" customWidth="1"/>
    <col min="15861" max="15861" width="6.875" style="302" customWidth="1"/>
    <col min="15862" max="15862" width="2.375" style="302" customWidth="1"/>
    <col min="15863" max="15863" width="4.125" style="302" customWidth="1"/>
    <col min="15864" max="15864" width="7.25" style="302" customWidth="1"/>
    <col min="15865" max="15865" width="7.375" style="302" customWidth="1"/>
    <col min="15866" max="15866" width="2.875" style="302" customWidth="1"/>
    <col min="15867" max="15867" width="6" style="302" customWidth="1"/>
    <col min="15868" max="15868" width="3.5" style="302" customWidth="1"/>
    <col min="15869" max="15869" width="4.375" style="302" customWidth="1"/>
    <col min="15870" max="15872" width="6.625" style="302" customWidth="1"/>
    <col min="15873" max="15873" width="11.75" style="302" customWidth="1"/>
    <col min="15874" max="15874" width="5" style="302" customWidth="1"/>
    <col min="15875" max="15875" width="6.875" style="302" customWidth="1"/>
    <col min="15876" max="15876" width="6.25" style="302" customWidth="1"/>
    <col min="15877" max="15877" width="6.875" style="302" customWidth="1"/>
    <col min="15878" max="15878" width="6.625" style="302" customWidth="1"/>
    <col min="15879" max="15879" width="6.5" style="302" customWidth="1"/>
    <col min="15880" max="15880" width="6.375" style="302" customWidth="1"/>
    <col min="15881" max="15881" width="5.75" style="302" customWidth="1"/>
    <col min="15882" max="15882" width="6.375" style="302" customWidth="1"/>
    <col min="15883" max="15883" width="2.25" style="302" customWidth="1"/>
    <col min="15884" max="15884" width="9.5" style="302" customWidth="1"/>
    <col min="15885" max="15885" width="10" style="302" customWidth="1"/>
    <col min="15886" max="15886" width="4.5" style="302" customWidth="1"/>
    <col min="15887" max="16106" width="9" style="302"/>
    <col min="16107" max="16107" width="2.875" style="302" customWidth="1"/>
    <col min="16108" max="16108" width="12.875" style="302" customWidth="1"/>
    <col min="16109" max="16109" width="7.875" style="302" customWidth="1"/>
    <col min="16110" max="16110" width="3.375" style="302" customWidth="1"/>
    <col min="16111" max="16111" width="4.875" style="302" customWidth="1"/>
    <col min="16112" max="16112" width="7.25" style="302" customWidth="1"/>
    <col min="16113" max="16113" width="9.375" style="302" customWidth="1"/>
    <col min="16114" max="16114" width="9.5" style="302" customWidth="1"/>
    <col min="16115" max="16115" width="8.5" style="302" customWidth="1"/>
    <col min="16116" max="16116" width="6.5" style="302" customWidth="1"/>
    <col min="16117" max="16117" width="6.875" style="302" customWidth="1"/>
    <col min="16118" max="16118" width="2.375" style="302" customWidth="1"/>
    <col min="16119" max="16119" width="4.125" style="302" customWidth="1"/>
    <col min="16120" max="16120" width="7.25" style="302" customWidth="1"/>
    <col min="16121" max="16121" width="7.375" style="302" customWidth="1"/>
    <col min="16122" max="16122" width="2.875" style="302" customWidth="1"/>
    <col min="16123" max="16123" width="6" style="302" customWidth="1"/>
    <col min="16124" max="16124" width="3.5" style="302" customWidth="1"/>
    <col min="16125" max="16125" width="4.375" style="302" customWidth="1"/>
    <col min="16126" max="16128" width="6.625" style="302" customWidth="1"/>
    <col min="16129" max="16129" width="11.75" style="302" customWidth="1"/>
    <col min="16130" max="16130" width="5" style="302" customWidth="1"/>
    <col min="16131" max="16131" width="6.875" style="302" customWidth="1"/>
    <col min="16132" max="16132" width="6.25" style="302" customWidth="1"/>
    <col min="16133" max="16133" width="6.875" style="302" customWidth="1"/>
    <col min="16134" max="16134" width="6.625" style="302" customWidth="1"/>
    <col min="16135" max="16135" width="6.5" style="302" customWidth="1"/>
    <col min="16136" max="16136" width="6.375" style="302" customWidth="1"/>
    <col min="16137" max="16137" width="5.75" style="302" customWidth="1"/>
    <col min="16138" max="16138" width="6.375" style="302" customWidth="1"/>
    <col min="16139" max="16139" width="2.25" style="302" customWidth="1"/>
    <col min="16140" max="16140" width="9.5" style="302" customWidth="1"/>
    <col min="16141" max="16141" width="10" style="302" customWidth="1"/>
    <col min="16142" max="16142" width="4.5" style="302" customWidth="1"/>
    <col min="16143" max="16384" width="9" style="302"/>
  </cols>
  <sheetData>
    <row r="1" spans="1:27" s="272" customFormat="1" x14ac:dyDescent="0.15">
      <c r="A1" s="272" t="s">
        <v>185</v>
      </c>
      <c r="C1" s="273"/>
      <c r="E1" s="273"/>
      <c r="J1" s="273"/>
      <c r="K1" s="273"/>
      <c r="L1" s="273"/>
      <c r="M1" s="273"/>
    </row>
    <row r="2" spans="1:27" s="272" customFormat="1" ht="12" customHeight="1" x14ac:dyDescent="0.15"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27" s="272" customFormat="1" ht="15" customHeight="1" x14ac:dyDescent="0.15">
      <c r="A3" s="688" t="s">
        <v>47</v>
      </c>
      <c r="B3" s="689"/>
      <c r="C3" s="694" t="s">
        <v>186</v>
      </c>
      <c r="D3" s="688"/>
      <c r="E3" s="688"/>
      <c r="F3" s="688"/>
      <c r="G3" s="688"/>
      <c r="H3" s="688"/>
      <c r="I3" s="688"/>
      <c r="J3" s="689"/>
      <c r="K3" s="696" t="s">
        <v>187</v>
      </c>
      <c r="L3" s="699" t="s">
        <v>188</v>
      </c>
      <c r="M3" s="700"/>
      <c r="N3" s="705" t="s">
        <v>53</v>
      </c>
      <c r="O3" s="274"/>
      <c r="P3" s="708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</row>
    <row r="4" spans="1:27" s="272" customFormat="1" ht="17.25" customHeight="1" x14ac:dyDescent="0.15">
      <c r="A4" s="690"/>
      <c r="B4" s="691"/>
      <c r="C4" s="695"/>
      <c r="D4" s="692"/>
      <c r="E4" s="692"/>
      <c r="F4" s="692"/>
      <c r="G4" s="692"/>
      <c r="H4" s="692"/>
      <c r="I4" s="692"/>
      <c r="J4" s="693"/>
      <c r="K4" s="697"/>
      <c r="L4" s="701"/>
      <c r="M4" s="702"/>
      <c r="N4" s="706"/>
      <c r="O4" s="275"/>
      <c r="P4" s="708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</row>
    <row r="5" spans="1:27" s="272" customFormat="1" ht="15" customHeight="1" x14ac:dyDescent="0.15">
      <c r="A5" s="690"/>
      <c r="B5" s="691"/>
      <c r="C5" s="709" t="s">
        <v>189</v>
      </c>
      <c r="D5" s="700"/>
      <c r="E5" s="712" t="s">
        <v>190</v>
      </c>
      <c r="F5" s="712" t="s">
        <v>191</v>
      </c>
      <c r="G5" s="715" t="s">
        <v>192</v>
      </c>
      <c r="H5" s="712" t="s">
        <v>193</v>
      </c>
      <c r="I5" s="721" t="s">
        <v>194</v>
      </c>
      <c r="J5" s="712" t="s">
        <v>195</v>
      </c>
      <c r="K5" s="697"/>
      <c r="L5" s="701"/>
      <c r="M5" s="702"/>
      <c r="N5" s="706"/>
      <c r="O5" s="275"/>
      <c r="P5" s="708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</row>
    <row r="6" spans="1:27" s="272" customFormat="1" ht="15" customHeight="1" x14ac:dyDescent="0.15">
      <c r="A6" s="690"/>
      <c r="B6" s="691"/>
      <c r="C6" s="710"/>
      <c r="D6" s="702"/>
      <c r="E6" s="713"/>
      <c r="F6" s="713"/>
      <c r="G6" s="716"/>
      <c r="H6" s="713"/>
      <c r="I6" s="722"/>
      <c r="J6" s="713"/>
      <c r="K6" s="697"/>
      <c r="L6" s="701"/>
      <c r="M6" s="702"/>
      <c r="N6" s="706"/>
      <c r="O6" s="275"/>
      <c r="P6" s="708"/>
      <c r="Q6" s="275"/>
      <c r="R6" s="275"/>
      <c r="S6" s="275"/>
      <c r="T6" s="275"/>
      <c r="U6" s="275"/>
      <c r="V6" s="275"/>
      <c r="W6" s="275"/>
      <c r="X6" s="275"/>
      <c r="Y6" s="275"/>
      <c r="Z6" s="275"/>
      <c r="AA6" s="275"/>
    </row>
    <row r="7" spans="1:27" s="272" customFormat="1" ht="15" customHeight="1" x14ac:dyDescent="0.15">
      <c r="A7" s="692"/>
      <c r="B7" s="693"/>
      <c r="C7" s="711"/>
      <c r="D7" s="704"/>
      <c r="E7" s="714"/>
      <c r="F7" s="714"/>
      <c r="G7" s="717"/>
      <c r="H7" s="714"/>
      <c r="I7" s="723"/>
      <c r="J7" s="714"/>
      <c r="K7" s="698"/>
      <c r="L7" s="703"/>
      <c r="M7" s="704"/>
      <c r="N7" s="707"/>
      <c r="O7" s="275"/>
      <c r="P7" s="708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</row>
    <row r="8" spans="1:27" s="272" customFormat="1" ht="5.0999999999999996" customHeight="1" x14ac:dyDescent="0.15">
      <c r="B8" s="412"/>
      <c r="C8" s="413"/>
      <c r="D8" s="414"/>
      <c r="E8" s="276"/>
      <c r="F8" s="277"/>
      <c r="G8" s="277"/>
      <c r="H8" s="277"/>
      <c r="I8" s="415"/>
      <c r="J8" s="277"/>
      <c r="K8" s="278"/>
      <c r="L8" s="724"/>
      <c r="M8" s="725"/>
      <c r="N8" s="279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</row>
    <row r="9" spans="1:27" s="280" customFormat="1" ht="18.75" customHeight="1" x14ac:dyDescent="0.15">
      <c r="B9" s="281" t="s">
        <v>71</v>
      </c>
      <c r="C9" s="726">
        <f>SUM(C11:D34)</f>
        <v>1899</v>
      </c>
      <c r="D9" s="727"/>
      <c r="E9" s="448">
        <f t="shared" ref="E9:L9" si="0">SUM(E11:E34)</f>
        <v>522</v>
      </c>
      <c r="F9" s="448">
        <f t="shared" si="0"/>
        <v>891</v>
      </c>
      <c r="G9" s="448">
        <f t="shared" si="0"/>
        <v>168</v>
      </c>
      <c r="H9" s="448">
        <f t="shared" si="0"/>
        <v>175</v>
      </c>
      <c r="I9" s="448">
        <f t="shared" si="0"/>
        <v>51</v>
      </c>
      <c r="J9" s="448">
        <f t="shared" si="0"/>
        <v>92</v>
      </c>
      <c r="K9" s="448">
        <f t="shared" si="0"/>
        <v>22</v>
      </c>
      <c r="L9" s="726">
        <f t="shared" si="0"/>
        <v>203</v>
      </c>
      <c r="M9" s="727"/>
      <c r="N9" s="282" t="s">
        <v>70</v>
      </c>
    </row>
    <row r="10" spans="1:27" s="272" customFormat="1" ht="4.5" customHeight="1" x14ac:dyDescent="0.15">
      <c r="B10" s="411"/>
      <c r="C10" s="718"/>
      <c r="D10" s="728"/>
      <c r="E10" s="283"/>
      <c r="F10" s="284"/>
      <c r="G10" s="284"/>
      <c r="H10" s="284"/>
      <c r="I10" s="398"/>
      <c r="J10" s="284"/>
      <c r="K10" s="284"/>
      <c r="L10" s="729"/>
      <c r="M10" s="730"/>
      <c r="N10" s="285"/>
    </row>
    <row r="11" spans="1:27" s="272" customFormat="1" ht="15" customHeight="1" x14ac:dyDescent="0.15">
      <c r="A11" s="272">
        <v>9</v>
      </c>
      <c r="B11" s="286" t="s">
        <v>21</v>
      </c>
      <c r="C11" s="718">
        <v>154</v>
      </c>
      <c r="D11" s="728"/>
      <c r="E11" s="283">
        <v>50</v>
      </c>
      <c r="F11" s="284">
        <v>82</v>
      </c>
      <c r="G11" s="284">
        <v>10</v>
      </c>
      <c r="H11" s="284">
        <v>8</v>
      </c>
      <c r="I11" s="398">
        <v>3</v>
      </c>
      <c r="J11" s="287">
        <v>1</v>
      </c>
      <c r="K11" s="287">
        <v>8</v>
      </c>
      <c r="L11" s="720">
        <v>36</v>
      </c>
      <c r="M11" s="731"/>
      <c r="N11" s="288">
        <v>9</v>
      </c>
    </row>
    <row r="12" spans="1:27" s="272" customFormat="1" ht="15" customHeight="1" x14ac:dyDescent="0.15">
      <c r="A12" s="272">
        <v>10</v>
      </c>
      <c r="B12" s="286" t="s">
        <v>22</v>
      </c>
      <c r="C12" s="718">
        <v>21</v>
      </c>
      <c r="D12" s="719"/>
      <c r="E12" s="283">
        <v>4</v>
      </c>
      <c r="F12" s="284">
        <v>12</v>
      </c>
      <c r="G12" s="284">
        <v>1</v>
      </c>
      <c r="H12" s="284">
        <v>3</v>
      </c>
      <c r="I12" s="398">
        <v>1</v>
      </c>
      <c r="J12" s="284" t="s">
        <v>74</v>
      </c>
      <c r="K12" s="284" t="s">
        <v>74</v>
      </c>
      <c r="L12" s="720" t="s">
        <v>73</v>
      </c>
      <c r="M12" s="719"/>
      <c r="N12" s="288">
        <v>10</v>
      </c>
    </row>
    <row r="13" spans="1:27" s="272" customFormat="1" ht="15" customHeight="1" x14ac:dyDescent="0.15">
      <c r="A13" s="272">
        <v>11</v>
      </c>
      <c r="B13" s="286" t="s">
        <v>23</v>
      </c>
      <c r="C13" s="718">
        <v>478</v>
      </c>
      <c r="D13" s="719"/>
      <c r="E13" s="283">
        <v>130</v>
      </c>
      <c r="F13" s="284">
        <v>220</v>
      </c>
      <c r="G13" s="284">
        <v>52</v>
      </c>
      <c r="H13" s="284">
        <v>46</v>
      </c>
      <c r="I13" s="398">
        <v>15</v>
      </c>
      <c r="J13" s="284">
        <v>15</v>
      </c>
      <c r="K13" s="284">
        <v>6</v>
      </c>
      <c r="L13" s="720">
        <v>45</v>
      </c>
      <c r="M13" s="719"/>
      <c r="N13" s="288">
        <v>11</v>
      </c>
    </row>
    <row r="14" spans="1:27" s="272" customFormat="1" ht="15" customHeight="1" x14ac:dyDescent="0.15">
      <c r="A14" s="272">
        <v>12</v>
      </c>
      <c r="B14" s="286" t="s">
        <v>24</v>
      </c>
      <c r="C14" s="718">
        <v>52</v>
      </c>
      <c r="D14" s="719"/>
      <c r="E14" s="283">
        <v>16</v>
      </c>
      <c r="F14" s="284">
        <v>25</v>
      </c>
      <c r="G14" s="284">
        <v>5</v>
      </c>
      <c r="H14" s="284">
        <v>3</v>
      </c>
      <c r="I14" s="398" t="s">
        <v>73</v>
      </c>
      <c r="J14" s="284">
        <v>3</v>
      </c>
      <c r="K14" s="284">
        <v>5</v>
      </c>
      <c r="L14" s="720">
        <v>5</v>
      </c>
      <c r="M14" s="719"/>
      <c r="N14" s="288">
        <v>12</v>
      </c>
    </row>
    <row r="15" spans="1:27" s="272" customFormat="1" ht="15" customHeight="1" x14ac:dyDescent="0.15">
      <c r="A15" s="272">
        <v>13</v>
      </c>
      <c r="B15" s="286" t="s">
        <v>25</v>
      </c>
      <c r="C15" s="718">
        <v>39</v>
      </c>
      <c r="D15" s="719"/>
      <c r="E15" s="283">
        <v>15</v>
      </c>
      <c r="F15" s="284">
        <v>16</v>
      </c>
      <c r="G15" s="284">
        <v>4</v>
      </c>
      <c r="H15" s="284">
        <v>4</v>
      </c>
      <c r="I15" s="398" t="s">
        <v>73</v>
      </c>
      <c r="J15" s="284" t="s">
        <v>74</v>
      </c>
      <c r="K15" s="284">
        <v>1</v>
      </c>
      <c r="L15" s="720">
        <v>4</v>
      </c>
      <c r="M15" s="719"/>
      <c r="N15" s="288">
        <v>13</v>
      </c>
    </row>
    <row r="16" spans="1:27" s="272" customFormat="1" ht="15" customHeight="1" x14ac:dyDescent="0.15">
      <c r="A16" s="272">
        <v>14</v>
      </c>
      <c r="B16" s="286" t="s">
        <v>26</v>
      </c>
      <c r="C16" s="718">
        <v>76</v>
      </c>
      <c r="D16" s="719"/>
      <c r="E16" s="283">
        <v>16</v>
      </c>
      <c r="F16" s="284">
        <v>41</v>
      </c>
      <c r="G16" s="284">
        <v>9</v>
      </c>
      <c r="H16" s="284">
        <v>4</v>
      </c>
      <c r="I16" s="398" t="s">
        <v>73</v>
      </c>
      <c r="J16" s="284">
        <v>6</v>
      </c>
      <c r="K16" s="284" t="s">
        <v>74</v>
      </c>
      <c r="L16" s="720">
        <v>7</v>
      </c>
      <c r="M16" s="719"/>
      <c r="N16" s="288">
        <v>14</v>
      </c>
    </row>
    <row r="17" spans="1:14" s="272" customFormat="1" ht="15" customHeight="1" x14ac:dyDescent="0.15">
      <c r="A17" s="272">
        <v>15</v>
      </c>
      <c r="B17" s="286" t="s">
        <v>27</v>
      </c>
      <c r="C17" s="718">
        <v>94</v>
      </c>
      <c r="D17" s="719"/>
      <c r="E17" s="283">
        <v>26</v>
      </c>
      <c r="F17" s="284">
        <v>54</v>
      </c>
      <c r="G17" s="284">
        <v>6</v>
      </c>
      <c r="H17" s="284">
        <v>7</v>
      </c>
      <c r="I17" s="398" t="s">
        <v>73</v>
      </c>
      <c r="J17" s="284">
        <v>1</v>
      </c>
      <c r="K17" s="284" t="s">
        <v>74</v>
      </c>
      <c r="L17" s="720">
        <v>7</v>
      </c>
      <c r="M17" s="719"/>
      <c r="N17" s="288">
        <v>15</v>
      </c>
    </row>
    <row r="18" spans="1:14" s="272" customFormat="1" ht="15" customHeight="1" x14ac:dyDescent="0.15">
      <c r="A18" s="272">
        <v>16</v>
      </c>
      <c r="B18" s="286" t="s">
        <v>28</v>
      </c>
      <c r="C18" s="718">
        <v>54</v>
      </c>
      <c r="D18" s="719"/>
      <c r="E18" s="284" t="s">
        <v>73</v>
      </c>
      <c r="F18" s="284">
        <v>11</v>
      </c>
      <c r="G18" s="284">
        <v>4</v>
      </c>
      <c r="H18" s="284">
        <v>20</v>
      </c>
      <c r="I18" s="398">
        <v>4</v>
      </c>
      <c r="J18" s="284">
        <v>15</v>
      </c>
      <c r="K18" s="284" t="s">
        <v>74</v>
      </c>
      <c r="L18" s="720" t="s">
        <v>73</v>
      </c>
      <c r="M18" s="719"/>
      <c r="N18" s="288">
        <v>16</v>
      </c>
    </row>
    <row r="19" spans="1:14" s="272" customFormat="1" ht="15" customHeight="1" x14ac:dyDescent="0.15">
      <c r="A19" s="272">
        <v>17</v>
      </c>
      <c r="B19" s="286" t="s">
        <v>29</v>
      </c>
      <c r="C19" s="718">
        <v>7</v>
      </c>
      <c r="D19" s="719"/>
      <c r="E19" s="284" t="s">
        <v>73</v>
      </c>
      <c r="F19" s="284">
        <v>2</v>
      </c>
      <c r="G19" s="284">
        <v>1</v>
      </c>
      <c r="H19" s="284">
        <v>1</v>
      </c>
      <c r="I19" s="398" t="s">
        <v>73</v>
      </c>
      <c r="J19" s="284">
        <v>3</v>
      </c>
      <c r="K19" s="284">
        <v>2</v>
      </c>
      <c r="L19" s="720" t="s">
        <v>73</v>
      </c>
      <c r="M19" s="719"/>
      <c r="N19" s="288">
        <v>17</v>
      </c>
    </row>
    <row r="20" spans="1:14" s="272" customFormat="1" ht="15" customHeight="1" x14ac:dyDescent="0.15">
      <c r="A20" s="272">
        <v>18</v>
      </c>
      <c r="B20" s="286" t="s">
        <v>30</v>
      </c>
      <c r="C20" s="718">
        <v>113</v>
      </c>
      <c r="D20" s="719"/>
      <c r="E20" s="284">
        <v>34</v>
      </c>
      <c r="F20" s="284">
        <v>43</v>
      </c>
      <c r="G20" s="284">
        <v>12</v>
      </c>
      <c r="H20" s="284">
        <v>9</v>
      </c>
      <c r="I20" s="398">
        <v>5</v>
      </c>
      <c r="J20" s="284">
        <v>10</v>
      </c>
      <c r="K20" s="284" t="s">
        <v>74</v>
      </c>
      <c r="L20" s="720">
        <v>4</v>
      </c>
      <c r="M20" s="719"/>
      <c r="N20" s="288">
        <v>18</v>
      </c>
    </row>
    <row r="21" spans="1:14" s="272" customFormat="1" ht="15" customHeight="1" x14ac:dyDescent="0.15">
      <c r="A21" s="272">
        <v>19</v>
      </c>
      <c r="B21" s="286" t="s">
        <v>31</v>
      </c>
      <c r="C21" s="718">
        <v>5</v>
      </c>
      <c r="D21" s="719"/>
      <c r="E21" s="283">
        <v>2</v>
      </c>
      <c r="F21" s="284">
        <v>2</v>
      </c>
      <c r="G21" s="284">
        <v>1</v>
      </c>
      <c r="H21" s="284" t="s">
        <v>73</v>
      </c>
      <c r="I21" s="398" t="s">
        <v>73</v>
      </c>
      <c r="J21" s="284" t="s">
        <v>73</v>
      </c>
      <c r="K21" s="284" t="s">
        <v>74</v>
      </c>
      <c r="L21" s="720" t="s">
        <v>73</v>
      </c>
      <c r="M21" s="719"/>
      <c r="N21" s="288">
        <v>19</v>
      </c>
    </row>
    <row r="22" spans="1:14" s="272" customFormat="1" ht="15" customHeight="1" x14ac:dyDescent="0.15">
      <c r="A22" s="272">
        <v>20</v>
      </c>
      <c r="B22" s="286" t="s">
        <v>32</v>
      </c>
      <c r="C22" s="718">
        <v>2</v>
      </c>
      <c r="D22" s="719"/>
      <c r="E22" s="283" t="s">
        <v>73</v>
      </c>
      <c r="F22" s="284">
        <v>1</v>
      </c>
      <c r="G22" s="284">
        <v>1</v>
      </c>
      <c r="H22" s="284" t="s">
        <v>73</v>
      </c>
      <c r="I22" s="398" t="s">
        <v>73</v>
      </c>
      <c r="J22" s="284" t="s">
        <v>73</v>
      </c>
      <c r="K22" s="284" t="s">
        <v>74</v>
      </c>
      <c r="L22" s="720">
        <v>1</v>
      </c>
      <c r="M22" s="719"/>
      <c r="N22" s="288">
        <v>20</v>
      </c>
    </row>
    <row r="23" spans="1:14" s="272" customFormat="1" ht="15" customHeight="1" x14ac:dyDescent="0.15">
      <c r="A23" s="272">
        <v>21</v>
      </c>
      <c r="B23" s="286" t="s">
        <v>34</v>
      </c>
      <c r="C23" s="718">
        <v>76</v>
      </c>
      <c r="D23" s="719"/>
      <c r="E23" s="284">
        <v>10</v>
      </c>
      <c r="F23" s="284">
        <v>38</v>
      </c>
      <c r="G23" s="284">
        <v>9</v>
      </c>
      <c r="H23" s="284">
        <v>12</v>
      </c>
      <c r="I23" s="398">
        <v>3</v>
      </c>
      <c r="J23" s="284">
        <v>4</v>
      </c>
      <c r="K23" s="284" t="s">
        <v>74</v>
      </c>
      <c r="L23" s="720">
        <v>1</v>
      </c>
      <c r="M23" s="719"/>
      <c r="N23" s="288">
        <v>21</v>
      </c>
    </row>
    <row r="24" spans="1:14" s="272" customFormat="1" ht="15" customHeight="1" x14ac:dyDescent="0.15">
      <c r="A24" s="272">
        <v>22</v>
      </c>
      <c r="B24" s="286" t="s">
        <v>35</v>
      </c>
      <c r="C24" s="718">
        <v>21</v>
      </c>
      <c r="D24" s="719"/>
      <c r="E24" s="283">
        <v>4</v>
      </c>
      <c r="F24" s="284">
        <v>10</v>
      </c>
      <c r="G24" s="284">
        <v>3</v>
      </c>
      <c r="H24" s="284">
        <v>1</v>
      </c>
      <c r="I24" s="398">
        <v>2</v>
      </c>
      <c r="J24" s="284">
        <v>1</v>
      </c>
      <c r="K24" s="284" t="s">
        <v>74</v>
      </c>
      <c r="L24" s="720" t="s">
        <v>73</v>
      </c>
      <c r="M24" s="719"/>
      <c r="N24" s="288">
        <v>22</v>
      </c>
    </row>
    <row r="25" spans="1:14" s="272" customFormat="1" ht="15" customHeight="1" x14ac:dyDescent="0.15">
      <c r="A25" s="272">
        <v>23</v>
      </c>
      <c r="B25" s="286" t="s">
        <v>36</v>
      </c>
      <c r="C25" s="718">
        <v>13</v>
      </c>
      <c r="D25" s="719"/>
      <c r="E25" s="283" t="s">
        <v>73</v>
      </c>
      <c r="F25" s="284">
        <v>4</v>
      </c>
      <c r="G25" s="284">
        <v>1</v>
      </c>
      <c r="H25" s="284">
        <v>1</v>
      </c>
      <c r="I25" s="398">
        <v>2</v>
      </c>
      <c r="J25" s="284">
        <v>5</v>
      </c>
      <c r="K25" s="284" t="s">
        <v>74</v>
      </c>
      <c r="L25" s="720">
        <v>1</v>
      </c>
      <c r="M25" s="719"/>
      <c r="N25" s="288">
        <v>23</v>
      </c>
    </row>
    <row r="26" spans="1:14" s="272" customFormat="1" ht="15" customHeight="1" x14ac:dyDescent="0.15">
      <c r="A26" s="272">
        <v>24</v>
      </c>
      <c r="B26" s="286" t="s">
        <v>37</v>
      </c>
      <c r="C26" s="718">
        <v>158</v>
      </c>
      <c r="D26" s="719"/>
      <c r="E26" s="283">
        <v>40</v>
      </c>
      <c r="F26" s="284">
        <v>85</v>
      </c>
      <c r="G26" s="284">
        <v>8</v>
      </c>
      <c r="H26" s="284">
        <v>12</v>
      </c>
      <c r="I26" s="398">
        <v>8</v>
      </c>
      <c r="J26" s="284">
        <v>5</v>
      </c>
      <c r="K26" s="284" t="s">
        <v>74</v>
      </c>
      <c r="L26" s="720">
        <v>23</v>
      </c>
      <c r="M26" s="719"/>
      <c r="N26" s="288">
        <v>24</v>
      </c>
    </row>
    <row r="27" spans="1:14" s="272" customFormat="1" ht="15" customHeight="1" x14ac:dyDescent="0.15">
      <c r="A27" s="272">
        <v>25</v>
      </c>
      <c r="B27" s="286" t="s">
        <v>38</v>
      </c>
      <c r="C27" s="718">
        <v>29</v>
      </c>
      <c r="D27" s="719"/>
      <c r="E27" s="283">
        <v>5</v>
      </c>
      <c r="F27" s="284">
        <v>17</v>
      </c>
      <c r="G27" s="284">
        <v>2</v>
      </c>
      <c r="H27" s="284">
        <v>5</v>
      </c>
      <c r="I27" s="398" t="s">
        <v>73</v>
      </c>
      <c r="J27" s="284" t="s">
        <v>74</v>
      </c>
      <c r="K27" s="284" t="s">
        <v>74</v>
      </c>
      <c r="L27" s="720">
        <v>1</v>
      </c>
      <c r="M27" s="719"/>
      <c r="N27" s="288">
        <v>25</v>
      </c>
    </row>
    <row r="28" spans="1:14" s="272" customFormat="1" ht="15" customHeight="1" x14ac:dyDescent="0.15">
      <c r="A28" s="272">
        <v>26</v>
      </c>
      <c r="B28" s="286" t="s">
        <v>39</v>
      </c>
      <c r="C28" s="718">
        <v>140</v>
      </c>
      <c r="D28" s="719"/>
      <c r="E28" s="283">
        <v>43</v>
      </c>
      <c r="F28" s="284">
        <v>72</v>
      </c>
      <c r="G28" s="284">
        <v>7</v>
      </c>
      <c r="H28" s="284">
        <v>14</v>
      </c>
      <c r="I28" s="398" t="s">
        <v>73</v>
      </c>
      <c r="J28" s="284">
        <v>4</v>
      </c>
      <c r="K28" s="284" t="s">
        <v>74</v>
      </c>
      <c r="L28" s="720">
        <v>5</v>
      </c>
      <c r="M28" s="719"/>
      <c r="N28" s="288">
        <v>26</v>
      </c>
    </row>
    <row r="29" spans="1:14" s="272" customFormat="1" ht="15" customHeight="1" x14ac:dyDescent="0.15">
      <c r="A29" s="272">
        <v>27</v>
      </c>
      <c r="B29" s="286" t="s">
        <v>40</v>
      </c>
      <c r="C29" s="718">
        <v>16</v>
      </c>
      <c r="D29" s="719"/>
      <c r="E29" s="283">
        <v>3</v>
      </c>
      <c r="F29" s="284">
        <v>4</v>
      </c>
      <c r="G29" s="284">
        <v>2</v>
      </c>
      <c r="H29" s="284">
        <v>5</v>
      </c>
      <c r="I29" s="398" t="s">
        <v>73</v>
      </c>
      <c r="J29" s="284">
        <v>2</v>
      </c>
      <c r="K29" s="284" t="s">
        <v>74</v>
      </c>
      <c r="L29" s="720" t="s">
        <v>73</v>
      </c>
      <c r="M29" s="719"/>
      <c r="N29" s="288">
        <v>27</v>
      </c>
    </row>
    <row r="30" spans="1:14" s="272" customFormat="1" ht="15" customHeight="1" x14ac:dyDescent="0.15">
      <c r="A30" s="272">
        <v>28</v>
      </c>
      <c r="B30" s="289" t="s">
        <v>41</v>
      </c>
      <c r="C30" s="718">
        <v>48</v>
      </c>
      <c r="D30" s="719"/>
      <c r="E30" s="283">
        <v>11</v>
      </c>
      <c r="F30" s="284">
        <v>13</v>
      </c>
      <c r="G30" s="284">
        <v>7</v>
      </c>
      <c r="H30" s="284">
        <v>6</v>
      </c>
      <c r="I30" s="398">
        <v>3</v>
      </c>
      <c r="J30" s="284">
        <v>8</v>
      </c>
      <c r="K30" s="284" t="s">
        <v>74</v>
      </c>
      <c r="L30" s="720" t="s">
        <v>73</v>
      </c>
      <c r="M30" s="719"/>
      <c r="N30" s="288">
        <v>28</v>
      </c>
    </row>
    <row r="31" spans="1:14" s="272" customFormat="1" ht="15" customHeight="1" x14ac:dyDescent="0.15">
      <c r="A31" s="272">
        <v>29</v>
      </c>
      <c r="B31" s="289" t="s">
        <v>42</v>
      </c>
      <c r="C31" s="718">
        <v>56</v>
      </c>
      <c r="D31" s="719"/>
      <c r="E31" s="283">
        <v>17</v>
      </c>
      <c r="F31" s="284">
        <v>29</v>
      </c>
      <c r="G31" s="284">
        <v>2</v>
      </c>
      <c r="H31" s="284">
        <v>3</v>
      </c>
      <c r="I31" s="398">
        <v>1</v>
      </c>
      <c r="J31" s="284">
        <v>4</v>
      </c>
      <c r="K31" s="284" t="s">
        <v>74</v>
      </c>
      <c r="L31" s="720">
        <v>9</v>
      </c>
      <c r="M31" s="719"/>
      <c r="N31" s="288">
        <v>29</v>
      </c>
    </row>
    <row r="32" spans="1:14" s="272" customFormat="1" ht="15" customHeight="1" x14ac:dyDescent="0.15">
      <c r="A32" s="272">
        <v>30</v>
      </c>
      <c r="B32" s="286" t="s">
        <v>43</v>
      </c>
      <c r="C32" s="718">
        <v>2</v>
      </c>
      <c r="D32" s="719"/>
      <c r="E32" s="284" t="s">
        <v>74</v>
      </c>
      <c r="F32" s="284">
        <v>1</v>
      </c>
      <c r="G32" s="284" t="s">
        <v>73</v>
      </c>
      <c r="H32" s="284">
        <v>1</v>
      </c>
      <c r="I32" s="398" t="s">
        <v>73</v>
      </c>
      <c r="J32" s="284" t="s">
        <v>74</v>
      </c>
      <c r="K32" s="284" t="s">
        <v>74</v>
      </c>
      <c r="L32" s="720">
        <v>1</v>
      </c>
      <c r="M32" s="719"/>
      <c r="N32" s="288">
        <v>30</v>
      </c>
    </row>
    <row r="33" spans="1:30" s="272" customFormat="1" ht="15" customHeight="1" x14ac:dyDescent="0.15">
      <c r="A33" s="272">
        <v>31</v>
      </c>
      <c r="B33" s="286" t="s">
        <v>44</v>
      </c>
      <c r="C33" s="718">
        <v>22</v>
      </c>
      <c r="D33" s="719"/>
      <c r="E33" s="283">
        <v>8</v>
      </c>
      <c r="F33" s="284">
        <v>8</v>
      </c>
      <c r="G33" s="284">
        <v>2</v>
      </c>
      <c r="H33" s="284">
        <v>1</v>
      </c>
      <c r="I33" s="398">
        <v>1</v>
      </c>
      <c r="J33" s="284">
        <v>2</v>
      </c>
      <c r="K33" s="284" t="s">
        <v>74</v>
      </c>
      <c r="L33" s="720">
        <v>5</v>
      </c>
      <c r="M33" s="719"/>
      <c r="N33" s="288">
        <v>31</v>
      </c>
    </row>
    <row r="34" spans="1:30" s="272" customFormat="1" ht="15" customHeight="1" x14ac:dyDescent="0.15">
      <c r="A34" s="290">
        <v>32</v>
      </c>
      <c r="B34" s="291" t="s">
        <v>45</v>
      </c>
      <c r="C34" s="732">
        <v>223</v>
      </c>
      <c r="D34" s="733"/>
      <c r="E34" s="292">
        <v>88</v>
      </c>
      <c r="F34" s="292">
        <v>101</v>
      </c>
      <c r="G34" s="292">
        <v>19</v>
      </c>
      <c r="H34" s="292">
        <v>9</v>
      </c>
      <c r="I34" s="293">
        <v>3</v>
      </c>
      <c r="J34" s="292">
        <v>3</v>
      </c>
      <c r="K34" s="294" t="s">
        <v>74</v>
      </c>
      <c r="L34" s="734">
        <v>48</v>
      </c>
      <c r="M34" s="733"/>
      <c r="N34" s="295">
        <v>32</v>
      </c>
    </row>
    <row r="35" spans="1:30" s="272" customFormat="1" ht="13.5" customHeight="1" x14ac:dyDescent="0.15">
      <c r="A35" s="275"/>
      <c r="B35" s="296"/>
      <c r="C35" s="297"/>
      <c r="D35" s="297"/>
      <c r="E35" s="298"/>
      <c r="F35" s="298"/>
      <c r="G35" s="298"/>
      <c r="H35" s="298"/>
      <c r="I35" s="298"/>
      <c r="J35" s="298"/>
      <c r="K35" s="409"/>
      <c r="L35" s="298"/>
      <c r="M35" s="299"/>
    </row>
    <row r="36" spans="1:30" s="301" customFormat="1" ht="18" customHeight="1" x14ac:dyDescent="0.15">
      <c r="A36" s="272" t="s">
        <v>196</v>
      </c>
      <c r="B36" s="300"/>
      <c r="D36" s="300"/>
      <c r="E36" s="300"/>
      <c r="F36" s="300"/>
      <c r="G36" s="300"/>
      <c r="M36" s="300"/>
    </row>
    <row r="37" spans="1:30" ht="12" customHeight="1" x14ac:dyDescent="0.15"/>
    <row r="38" spans="1:30" s="301" customFormat="1" ht="13.5" customHeight="1" x14ac:dyDescent="0.15">
      <c r="A38" s="735" t="s">
        <v>47</v>
      </c>
      <c r="B38" s="736"/>
      <c r="C38" s="741" t="s">
        <v>197</v>
      </c>
      <c r="D38" s="735"/>
      <c r="E38" s="735"/>
      <c r="F38" s="735"/>
      <c r="G38" s="735"/>
      <c r="H38" s="735"/>
      <c r="I38" s="735"/>
      <c r="J38" s="736"/>
      <c r="K38" s="743" t="s">
        <v>198</v>
      </c>
      <c r="L38" s="746" t="s">
        <v>188</v>
      </c>
      <c r="M38" s="747"/>
      <c r="N38" s="752" t="s">
        <v>76</v>
      </c>
      <c r="O38" s="410"/>
      <c r="P38" s="755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</row>
    <row r="39" spans="1:30" s="301" customFormat="1" ht="16.5" customHeight="1" x14ac:dyDescent="0.15">
      <c r="A39" s="737"/>
      <c r="B39" s="738"/>
      <c r="C39" s="742"/>
      <c r="D39" s="739"/>
      <c r="E39" s="739"/>
      <c r="F39" s="739"/>
      <c r="G39" s="739"/>
      <c r="H39" s="739"/>
      <c r="I39" s="739"/>
      <c r="J39" s="740"/>
      <c r="K39" s="744"/>
      <c r="L39" s="748"/>
      <c r="M39" s="749"/>
      <c r="N39" s="753"/>
      <c r="O39" s="447"/>
      <c r="P39" s="755"/>
      <c r="Q39" s="447"/>
      <c r="R39" s="447"/>
      <c r="S39" s="447"/>
      <c r="T39" s="447"/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</row>
    <row r="40" spans="1:30" s="301" customFormat="1" ht="19.5" customHeight="1" x14ac:dyDescent="0.15">
      <c r="A40" s="737"/>
      <c r="B40" s="738"/>
      <c r="C40" s="746" t="s">
        <v>189</v>
      </c>
      <c r="D40" s="747"/>
      <c r="E40" s="712" t="s">
        <v>190</v>
      </c>
      <c r="F40" s="712" t="s">
        <v>191</v>
      </c>
      <c r="G40" s="715" t="s">
        <v>192</v>
      </c>
      <c r="H40" s="712" t="s">
        <v>193</v>
      </c>
      <c r="I40" s="712" t="s">
        <v>194</v>
      </c>
      <c r="J40" s="712" t="s">
        <v>195</v>
      </c>
      <c r="K40" s="744"/>
      <c r="L40" s="748"/>
      <c r="M40" s="749"/>
      <c r="N40" s="753"/>
      <c r="O40" s="447"/>
      <c r="P40" s="755"/>
      <c r="Q40" s="447"/>
      <c r="R40" s="447"/>
      <c r="S40" s="447"/>
      <c r="T40" s="447"/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</row>
    <row r="41" spans="1:30" s="301" customFormat="1" x14ac:dyDescent="0.15">
      <c r="A41" s="737"/>
      <c r="B41" s="738"/>
      <c r="C41" s="748"/>
      <c r="D41" s="749"/>
      <c r="E41" s="713"/>
      <c r="F41" s="713"/>
      <c r="G41" s="716"/>
      <c r="H41" s="713"/>
      <c r="I41" s="713"/>
      <c r="J41" s="713"/>
      <c r="K41" s="744"/>
      <c r="L41" s="748"/>
      <c r="M41" s="749"/>
      <c r="N41" s="753"/>
      <c r="O41" s="447"/>
      <c r="P41" s="755"/>
      <c r="Q41" s="447"/>
      <c r="R41" s="447"/>
      <c r="S41" s="447"/>
      <c r="T41" s="447"/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</row>
    <row r="42" spans="1:30" s="301" customFormat="1" ht="18.75" customHeight="1" x14ac:dyDescent="0.15">
      <c r="A42" s="739"/>
      <c r="B42" s="740"/>
      <c r="C42" s="750"/>
      <c r="D42" s="751"/>
      <c r="E42" s="714"/>
      <c r="F42" s="714"/>
      <c r="G42" s="717"/>
      <c r="H42" s="714"/>
      <c r="I42" s="714"/>
      <c r="J42" s="714"/>
      <c r="K42" s="745"/>
      <c r="L42" s="750"/>
      <c r="M42" s="751"/>
      <c r="N42" s="754"/>
      <c r="O42" s="447"/>
      <c r="P42" s="755"/>
      <c r="Q42" s="447"/>
      <c r="R42" s="447"/>
      <c r="S42" s="447"/>
      <c r="T42" s="447"/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</row>
    <row r="43" spans="1:30" s="301" customFormat="1" ht="5.0999999999999996" customHeight="1" x14ac:dyDescent="0.15">
      <c r="A43" s="406"/>
      <c r="B43" s="407"/>
      <c r="C43" s="402"/>
      <c r="D43" s="403"/>
      <c r="E43" s="404"/>
      <c r="F43" s="404"/>
      <c r="G43" s="405"/>
      <c r="H43" s="404"/>
      <c r="I43" s="404"/>
      <c r="J43" s="404"/>
      <c r="K43" s="408"/>
      <c r="L43" s="756"/>
      <c r="M43" s="757"/>
      <c r="N43" s="401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</row>
    <row r="44" spans="1:30" s="303" customFormat="1" ht="15.75" customHeight="1" x14ac:dyDescent="0.15">
      <c r="B44" s="304" t="s">
        <v>84</v>
      </c>
      <c r="C44" s="758">
        <f>SUM(C46:D69)</f>
        <v>443</v>
      </c>
      <c r="D44" s="759"/>
      <c r="E44" s="400">
        <f t="shared" ref="E44:K44" si="1">SUM(E46:E69)</f>
        <v>9</v>
      </c>
      <c r="F44" s="400">
        <f t="shared" si="1"/>
        <v>145</v>
      </c>
      <c r="G44" s="400">
        <f t="shared" si="1"/>
        <v>75</v>
      </c>
      <c r="H44" s="400">
        <f t="shared" si="1"/>
        <v>104</v>
      </c>
      <c r="I44" s="400">
        <f t="shared" si="1"/>
        <v>33</v>
      </c>
      <c r="J44" s="400">
        <f t="shared" si="1"/>
        <v>77</v>
      </c>
      <c r="K44" s="400">
        <f t="shared" si="1"/>
        <v>2</v>
      </c>
      <c r="L44" s="758" t="s">
        <v>73</v>
      </c>
      <c r="M44" s="759"/>
      <c r="N44" s="305" t="s">
        <v>72</v>
      </c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6"/>
    </row>
    <row r="45" spans="1:30" s="303" customFormat="1" ht="6.75" customHeight="1" x14ac:dyDescent="0.15">
      <c r="B45" s="304"/>
      <c r="C45" s="758"/>
      <c r="D45" s="759"/>
      <c r="E45" s="306"/>
      <c r="F45" s="306"/>
      <c r="G45" s="307"/>
      <c r="H45" s="306"/>
      <c r="I45" s="306"/>
      <c r="J45" s="306"/>
      <c r="K45" s="400"/>
      <c r="L45" s="758"/>
      <c r="M45" s="759"/>
      <c r="N45" s="305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</row>
    <row r="46" spans="1:30" ht="15" customHeight="1" x14ac:dyDescent="0.15">
      <c r="A46" s="301">
        <v>9</v>
      </c>
      <c r="B46" s="308" t="s">
        <v>21</v>
      </c>
      <c r="C46" s="720">
        <v>29</v>
      </c>
      <c r="D46" s="731"/>
      <c r="E46" s="284">
        <v>2</v>
      </c>
      <c r="F46" s="284">
        <v>16</v>
      </c>
      <c r="G46" s="409">
        <v>3</v>
      </c>
      <c r="H46" s="284">
        <v>7</v>
      </c>
      <c r="I46" s="284">
        <v>1</v>
      </c>
      <c r="J46" s="284" t="s">
        <v>73</v>
      </c>
      <c r="K46" s="399">
        <v>1</v>
      </c>
      <c r="L46" s="720" t="s">
        <v>74</v>
      </c>
      <c r="M46" s="731"/>
      <c r="N46" s="309">
        <v>9</v>
      </c>
    </row>
    <row r="47" spans="1:30" ht="15" customHeight="1" x14ac:dyDescent="0.15">
      <c r="A47" s="301">
        <v>10</v>
      </c>
      <c r="B47" s="308" t="s">
        <v>22</v>
      </c>
      <c r="C47" s="720" t="s">
        <v>73</v>
      </c>
      <c r="D47" s="719"/>
      <c r="E47" s="284" t="s">
        <v>73</v>
      </c>
      <c r="F47" s="284" t="s">
        <v>73</v>
      </c>
      <c r="G47" s="399" t="s">
        <v>73</v>
      </c>
      <c r="H47" s="284" t="s">
        <v>73</v>
      </c>
      <c r="I47" s="284" t="s">
        <v>73</v>
      </c>
      <c r="J47" s="284" t="s">
        <v>73</v>
      </c>
      <c r="K47" s="399" t="s">
        <v>74</v>
      </c>
      <c r="L47" s="720" t="s">
        <v>74</v>
      </c>
      <c r="M47" s="731"/>
      <c r="N47" s="309">
        <v>10</v>
      </c>
    </row>
    <row r="48" spans="1:30" ht="15" customHeight="1" x14ac:dyDescent="0.15">
      <c r="A48" s="301">
        <v>11</v>
      </c>
      <c r="B48" s="308" t="s">
        <v>23</v>
      </c>
      <c r="C48" s="720">
        <v>114</v>
      </c>
      <c r="D48" s="719"/>
      <c r="E48" s="284">
        <v>2</v>
      </c>
      <c r="F48" s="284">
        <v>32</v>
      </c>
      <c r="G48" s="409">
        <v>26</v>
      </c>
      <c r="H48" s="284">
        <v>28</v>
      </c>
      <c r="I48" s="284">
        <v>12</v>
      </c>
      <c r="J48" s="284">
        <v>14</v>
      </c>
      <c r="K48" s="399">
        <v>1</v>
      </c>
      <c r="L48" s="720" t="s">
        <v>74</v>
      </c>
      <c r="M48" s="731"/>
      <c r="N48" s="309">
        <v>11</v>
      </c>
    </row>
    <row r="49" spans="1:14" ht="15" customHeight="1" x14ac:dyDescent="0.15">
      <c r="A49" s="301">
        <v>12</v>
      </c>
      <c r="B49" s="308" t="s">
        <v>24</v>
      </c>
      <c r="C49" s="720">
        <v>9</v>
      </c>
      <c r="D49" s="719"/>
      <c r="E49" s="284">
        <v>1</v>
      </c>
      <c r="F49" s="284">
        <v>3</v>
      </c>
      <c r="G49" s="399" t="s">
        <v>73</v>
      </c>
      <c r="H49" s="284">
        <v>2</v>
      </c>
      <c r="I49" s="284" t="s">
        <v>73</v>
      </c>
      <c r="J49" s="284">
        <v>3</v>
      </c>
      <c r="K49" s="399" t="s">
        <v>74</v>
      </c>
      <c r="L49" s="720" t="s">
        <v>74</v>
      </c>
      <c r="M49" s="731"/>
      <c r="N49" s="309">
        <v>12</v>
      </c>
    </row>
    <row r="50" spans="1:14" ht="15" customHeight="1" x14ac:dyDescent="0.15">
      <c r="A50" s="301">
        <v>13</v>
      </c>
      <c r="B50" s="308" t="s">
        <v>25</v>
      </c>
      <c r="C50" s="720">
        <v>5</v>
      </c>
      <c r="D50" s="719"/>
      <c r="E50" s="284">
        <v>1</v>
      </c>
      <c r="F50" s="284">
        <v>1</v>
      </c>
      <c r="G50" s="399">
        <v>1</v>
      </c>
      <c r="H50" s="284">
        <v>2</v>
      </c>
      <c r="I50" s="284" t="s">
        <v>73</v>
      </c>
      <c r="J50" s="284" t="s">
        <v>73</v>
      </c>
      <c r="K50" s="399" t="s">
        <v>74</v>
      </c>
      <c r="L50" s="720" t="s">
        <v>74</v>
      </c>
      <c r="M50" s="731"/>
      <c r="N50" s="309">
        <v>13</v>
      </c>
    </row>
    <row r="51" spans="1:14" ht="15" customHeight="1" x14ac:dyDescent="0.15">
      <c r="A51" s="301">
        <v>14</v>
      </c>
      <c r="B51" s="308" t="s">
        <v>26</v>
      </c>
      <c r="C51" s="720">
        <v>13</v>
      </c>
      <c r="D51" s="719"/>
      <c r="E51" s="284" t="s">
        <v>73</v>
      </c>
      <c r="F51" s="284">
        <v>5</v>
      </c>
      <c r="G51" s="399">
        <v>2</v>
      </c>
      <c r="H51" s="284">
        <v>1</v>
      </c>
      <c r="I51" s="284" t="s">
        <v>73</v>
      </c>
      <c r="J51" s="284">
        <v>5</v>
      </c>
      <c r="K51" s="399" t="s">
        <v>74</v>
      </c>
      <c r="L51" s="720" t="s">
        <v>74</v>
      </c>
      <c r="M51" s="731"/>
      <c r="N51" s="309">
        <v>14</v>
      </c>
    </row>
    <row r="52" spans="1:14" ht="15" customHeight="1" x14ac:dyDescent="0.15">
      <c r="A52" s="301">
        <v>15</v>
      </c>
      <c r="B52" s="308" t="s">
        <v>27</v>
      </c>
      <c r="C52" s="720">
        <v>13</v>
      </c>
      <c r="D52" s="719"/>
      <c r="E52" s="284" t="s">
        <v>73</v>
      </c>
      <c r="F52" s="284">
        <v>6</v>
      </c>
      <c r="G52" s="399">
        <v>4</v>
      </c>
      <c r="H52" s="284">
        <v>3</v>
      </c>
      <c r="I52" s="284" t="s">
        <v>73</v>
      </c>
      <c r="J52" s="284" t="s">
        <v>73</v>
      </c>
      <c r="K52" s="399" t="s">
        <v>74</v>
      </c>
      <c r="L52" s="720" t="s">
        <v>74</v>
      </c>
      <c r="M52" s="731"/>
      <c r="N52" s="309">
        <v>15</v>
      </c>
    </row>
    <row r="53" spans="1:14" ht="15" customHeight="1" x14ac:dyDescent="0.15">
      <c r="A53" s="301">
        <v>16</v>
      </c>
      <c r="B53" s="308" t="s">
        <v>28</v>
      </c>
      <c r="C53" s="720">
        <v>29</v>
      </c>
      <c r="D53" s="719"/>
      <c r="E53" s="284" t="s">
        <v>73</v>
      </c>
      <c r="F53" s="284">
        <v>2</v>
      </c>
      <c r="G53" s="399">
        <v>1</v>
      </c>
      <c r="H53" s="284">
        <v>9</v>
      </c>
      <c r="I53" s="284">
        <v>2</v>
      </c>
      <c r="J53" s="284">
        <v>15</v>
      </c>
      <c r="K53" s="399" t="s">
        <v>74</v>
      </c>
      <c r="L53" s="720" t="s">
        <v>74</v>
      </c>
      <c r="M53" s="731"/>
      <c r="N53" s="309">
        <v>16</v>
      </c>
    </row>
    <row r="54" spans="1:14" ht="15" customHeight="1" x14ac:dyDescent="0.15">
      <c r="A54" s="301">
        <v>17</v>
      </c>
      <c r="B54" s="308" t="s">
        <v>85</v>
      </c>
      <c r="C54" s="720" t="s">
        <v>73</v>
      </c>
      <c r="D54" s="719"/>
      <c r="E54" s="284" t="s">
        <v>73</v>
      </c>
      <c r="F54" s="284" t="s">
        <v>73</v>
      </c>
      <c r="G54" s="399" t="s">
        <v>73</v>
      </c>
      <c r="H54" s="284" t="s">
        <v>73</v>
      </c>
      <c r="I54" s="284" t="s">
        <v>73</v>
      </c>
      <c r="J54" s="284" t="s">
        <v>73</v>
      </c>
      <c r="K54" s="399" t="s">
        <v>74</v>
      </c>
      <c r="L54" s="720" t="s">
        <v>74</v>
      </c>
      <c r="M54" s="731"/>
      <c r="N54" s="309">
        <v>17</v>
      </c>
    </row>
    <row r="55" spans="1:14" ht="15" customHeight="1" x14ac:dyDescent="0.15">
      <c r="A55" s="301">
        <v>18</v>
      </c>
      <c r="B55" s="308" t="s">
        <v>30</v>
      </c>
      <c r="C55" s="720">
        <v>36</v>
      </c>
      <c r="D55" s="719"/>
      <c r="E55" s="284" t="s">
        <v>73</v>
      </c>
      <c r="F55" s="284">
        <v>12</v>
      </c>
      <c r="G55" s="399">
        <v>6</v>
      </c>
      <c r="H55" s="284">
        <v>6</v>
      </c>
      <c r="I55" s="284">
        <v>4</v>
      </c>
      <c r="J55" s="284">
        <v>8</v>
      </c>
      <c r="K55" s="399" t="s">
        <v>74</v>
      </c>
      <c r="L55" s="720" t="s">
        <v>74</v>
      </c>
      <c r="M55" s="731"/>
      <c r="N55" s="309">
        <v>18</v>
      </c>
    </row>
    <row r="56" spans="1:14" ht="15" customHeight="1" x14ac:dyDescent="0.15">
      <c r="A56" s="301">
        <v>19</v>
      </c>
      <c r="B56" s="308" t="s">
        <v>31</v>
      </c>
      <c r="C56" s="720">
        <v>2</v>
      </c>
      <c r="D56" s="719"/>
      <c r="E56" s="284" t="s">
        <v>73</v>
      </c>
      <c r="F56" s="284">
        <v>1</v>
      </c>
      <c r="G56" s="399">
        <v>1</v>
      </c>
      <c r="H56" s="284" t="s">
        <v>73</v>
      </c>
      <c r="I56" s="284" t="s">
        <v>73</v>
      </c>
      <c r="J56" s="284" t="s">
        <v>73</v>
      </c>
      <c r="K56" s="399" t="s">
        <v>74</v>
      </c>
      <c r="L56" s="720" t="s">
        <v>74</v>
      </c>
      <c r="M56" s="731"/>
      <c r="N56" s="309">
        <v>19</v>
      </c>
    </row>
    <row r="57" spans="1:14" ht="15" customHeight="1" x14ac:dyDescent="0.15">
      <c r="A57" s="301">
        <v>20</v>
      </c>
      <c r="B57" s="308" t="s">
        <v>32</v>
      </c>
      <c r="C57" s="720">
        <v>1</v>
      </c>
      <c r="D57" s="719"/>
      <c r="E57" s="284" t="s">
        <v>73</v>
      </c>
      <c r="F57" s="284" t="s">
        <v>73</v>
      </c>
      <c r="G57" s="399">
        <v>1</v>
      </c>
      <c r="H57" s="284" t="s">
        <v>73</v>
      </c>
      <c r="I57" s="284" t="s">
        <v>73</v>
      </c>
      <c r="J57" s="284" t="s">
        <v>73</v>
      </c>
      <c r="K57" s="399" t="s">
        <v>74</v>
      </c>
      <c r="L57" s="720" t="s">
        <v>74</v>
      </c>
      <c r="M57" s="731"/>
      <c r="N57" s="309">
        <v>20</v>
      </c>
    </row>
    <row r="58" spans="1:14" ht="15" customHeight="1" x14ac:dyDescent="0.15">
      <c r="A58" s="301">
        <v>21</v>
      </c>
      <c r="B58" s="308" t="s">
        <v>34</v>
      </c>
      <c r="C58" s="720">
        <v>13</v>
      </c>
      <c r="D58" s="719"/>
      <c r="E58" s="284" t="s">
        <v>73</v>
      </c>
      <c r="F58" s="284">
        <v>2</v>
      </c>
      <c r="G58" s="399">
        <v>3</v>
      </c>
      <c r="H58" s="284">
        <v>2</v>
      </c>
      <c r="I58" s="284">
        <v>2</v>
      </c>
      <c r="J58" s="284">
        <v>4</v>
      </c>
      <c r="K58" s="399" t="s">
        <v>74</v>
      </c>
      <c r="L58" s="720" t="s">
        <v>74</v>
      </c>
      <c r="M58" s="731"/>
      <c r="N58" s="309">
        <v>21</v>
      </c>
    </row>
    <row r="59" spans="1:14" ht="15" customHeight="1" x14ac:dyDescent="0.15">
      <c r="A59" s="301">
        <v>22</v>
      </c>
      <c r="B59" s="308" t="s">
        <v>35</v>
      </c>
      <c r="C59" s="720">
        <v>2</v>
      </c>
      <c r="D59" s="719"/>
      <c r="E59" s="284" t="s">
        <v>73</v>
      </c>
      <c r="F59" s="284" t="s">
        <v>73</v>
      </c>
      <c r="G59" s="399" t="s">
        <v>73</v>
      </c>
      <c r="H59" s="284">
        <v>1</v>
      </c>
      <c r="I59" s="284" t="s">
        <v>73</v>
      </c>
      <c r="J59" s="284">
        <v>1</v>
      </c>
      <c r="K59" s="399" t="s">
        <v>74</v>
      </c>
      <c r="L59" s="720" t="s">
        <v>74</v>
      </c>
      <c r="M59" s="731"/>
      <c r="N59" s="309">
        <v>22</v>
      </c>
    </row>
    <row r="60" spans="1:14" ht="15" customHeight="1" x14ac:dyDescent="0.15">
      <c r="A60" s="301">
        <v>23</v>
      </c>
      <c r="B60" s="308" t="s">
        <v>36</v>
      </c>
      <c r="C60" s="720">
        <v>9</v>
      </c>
      <c r="D60" s="719"/>
      <c r="E60" s="284" t="s">
        <v>73</v>
      </c>
      <c r="F60" s="284">
        <v>1</v>
      </c>
      <c r="G60" s="399">
        <v>1</v>
      </c>
      <c r="H60" s="284">
        <v>1</v>
      </c>
      <c r="I60" s="284">
        <v>2</v>
      </c>
      <c r="J60" s="284">
        <v>4</v>
      </c>
      <c r="K60" s="399" t="s">
        <v>74</v>
      </c>
      <c r="L60" s="720" t="s">
        <v>74</v>
      </c>
      <c r="M60" s="731"/>
      <c r="N60" s="309">
        <v>23</v>
      </c>
    </row>
    <row r="61" spans="1:14" ht="15" customHeight="1" x14ac:dyDescent="0.15">
      <c r="A61" s="301">
        <v>24</v>
      </c>
      <c r="B61" s="308" t="s">
        <v>37</v>
      </c>
      <c r="C61" s="720">
        <v>29</v>
      </c>
      <c r="D61" s="719"/>
      <c r="E61" s="284" t="s">
        <v>73</v>
      </c>
      <c r="F61" s="284">
        <v>10</v>
      </c>
      <c r="G61" s="399">
        <v>5</v>
      </c>
      <c r="H61" s="284">
        <v>10</v>
      </c>
      <c r="I61" s="284">
        <v>2</v>
      </c>
      <c r="J61" s="284">
        <v>2</v>
      </c>
      <c r="K61" s="399" t="s">
        <v>74</v>
      </c>
      <c r="L61" s="720" t="s">
        <v>74</v>
      </c>
      <c r="M61" s="731"/>
      <c r="N61" s="309">
        <v>24</v>
      </c>
    </row>
    <row r="62" spans="1:14" ht="15" customHeight="1" x14ac:dyDescent="0.15">
      <c r="A62" s="301">
        <v>25</v>
      </c>
      <c r="B62" s="308" t="s">
        <v>38</v>
      </c>
      <c r="C62" s="720">
        <v>6</v>
      </c>
      <c r="D62" s="719"/>
      <c r="E62" s="284" t="s">
        <v>73</v>
      </c>
      <c r="F62" s="284">
        <v>1</v>
      </c>
      <c r="G62" s="399">
        <v>1</v>
      </c>
      <c r="H62" s="284">
        <v>4</v>
      </c>
      <c r="I62" s="284" t="s">
        <v>73</v>
      </c>
      <c r="J62" s="284" t="s">
        <v>73</v>
      </c>
      <c r="K62" s="399" t="s">
        <v>74</v>
      </c>
      <c r="L62" s="720" t="s">
        <v>74</v>
      </c>
      <c r="M62" s="731"/>
      <c r="N62" s="309">
        <v>25</v>
      </c>
    </row>
    <row r="63" spans="1:14" ht="15" customHeight="1" x14ac:dyDescent="0.15">
      <c r="A63" s="301">
        <v>26</v>
      </c>
      <c r="B63" s="308" t="s">
        <v>39</v>
      </c>
      <c r="C63" s="720">
        <v>29</v>
      </c>
      <c r="D63" s="719"/>
      <c r="E63" s="284" t="s">
        <v>73</v>
      </c>
      <c r="F63" s="284">
        <v>12</v>
      </c>
      <c r="G63" s="399">
        <v>3</v>
      </c>
      <c r="H63" s="284">
        <v>10</v>
      </c>
      <c r="I63" s="284" t="s">
        <v>73</v>
      </c>
      <c r="J63" s="284">
        <v>4</v>
      </c>
      <c r="K63" s="399" t="s">
        <v>74</v>
      </c>
      <c r="L63" s="720" t="s">
        <v>74</v>
      </c>
      <c r="M63" s="731"/>
      <c r="N63" s="309">
        <v>26</v>
      </c>
    </row>
    <row r="64" spans="1:14" ht="15" customHeight="1" x14ac:dyDescent="0.15">
      <c r="A64" s="301">
        <v>27</v>
      </c>
      <c r="B64" s="308" t="s">
        <v>40</v>
      </c>
      <c r="C64" s="720">
        <v>8</v>
      </c>
      <c r="D64" s="719"/>
      <c r="E64" s="284" t="s">
        <v>73</v>
      </c>
      <c r="F64" s="284">
        <v>1</v>
      </c>
      <c r="G64" s="399">
        <v>2</v>
      </c>
      <c r="H64" s="284">
        <v>4</v>
      </c>
      <c r="I64" s="284" t="s">
        <v>73</v>
      </c>
      <c r="J64" s="284">
        <v>1</v>
      </c>
      <c r="K64" s="399" t="s">
        <v>74</v>
      </c>
      <c r="L64" s="720" t="s">
        <v>74</v>
      </c>
      <c r="M64" s="731"/>
      <c r="N64" s="309">
        <v>27</v>
      </c>
    </row>
    <row r="65" spans="1:14" ht="15" customHeight="1" x14ac:dyDescent="0.15">
      <c r="A65" s="301">
        <v>28</v>
      </c>
      <c r="B65" s="310" t="s">
        <v>41</v>
      </c>
      <c r="C65" s="720">
        <v>28</v>
      </c>
      <c r="D65" s="719"/>
      <c r="E65" s="284">
        <v>2</v>
      </c>
      <c r="F65" s="284">
        <v>7</v>
      </c>
      <c r="G65" s="409">
        <v>3</v>
      </c>
      <c r="H65" s="284">
        <v>5</v>
      </c>
      <c r="I65" s="284">
        <v>3</v>
      </c>
      <c r="J65" s="284">
        <v>8</v>
      </c>
      <c r="K65" s="399" t="s">
        <v>74</v>
      </c>
      <c r="L65" s="720" t="s">
        <v>74</v>
      </c>
      <c r="M65" s="731"/>
      <c r="N65" s="309">
        <v>28</v>
      </c>
    </row>
    <row r="66" spans="1:14" ht="15" customHeight="1" x14ac:dyDescent="0.15">
      <c r="A66" s="301">
        <v>29</v>
      </c>
      <c r="B66" s="310" t="s">
        <v>42</v>
      </c>
      <c r="C66" s="720">
        <v>22</v>
      </c>
      <c r="D66" s="719"/>
      <c r="E66" s="284" t="s">
        <v>73</v>
      </c>
      <c r="F66" s="284">
        <v>13</v>
      </c>
      <c r="G66" s="409">
        <v>1</v>
      </c>
      <c r="H66" s="284">
        <v>3</v>
      </c>
      <c r="I66" s="284">
        <v>1</v>
      </c>
      <c r="J66" s="284">
        <v>4</v>
      </c>
      <c r="K66" s="399" t="s">
        <v>74</v>
      </c>
      <c r="L66" s="720" t="s">
        <v>74</v>
      </c>
      <c r="M66" s="731"/>
      <c r="N66" s="309">
        <v>29</v>
      </c>
    </row>
    <row r="67" spans="1:14" ht="15" customHeight="1" x14ac:dyDescent="0.15">
      <c r="A67" s="301">
        <v>30</v>
      </c>
      <c r="B67" s="308" t="s">
        <v>43</v>
      </c>
      <c r="C67" s="720">
        <v>1</v>
      </c>
      <c r="D67" s="719"/>
      <c r="E67" s="284" t="s">
        <v>73</v>
      </c>
      <c r="F67" s="284" t="s">
        <v>73</v>
      </c>
      <c r="G67" s="284" t="s">
        <v>73</v>
      </c>
      <c r="H67" s="284">
        <v>1</v>
      </c>
      <c r="I67" s="284" t="s">
        <v>73</v>
      </c>
      <c r="J67" s="284" t="s">
        <v>73</v>
      </c>
      <c r="K67" s="399" t="s">
        <v>74</v>
      </c>
      <c r="L67" s="720" t="s">
        <v>74</v>
      </c>
      <c r="M67" s="731"/>
      <c r="N67" s="309">
        <v>30</v>
      </c>
    </row>
    <row r="68" spans="1:14" ht="15" customHeight="1" x14ac:dyDescent="0.15">
      <c r="A68" s="301">
        <v>31</v>
      </c>
      <c r="B68" s="308" t="s">
        <v>44</v>
      </c>
      <c r="C68" s="720">
        <v>5</v>
      </c>
      <c r="D68" s="719"/>
      <c r="E68" s="284" t="s">
        <v>73</v>
      </c>
      <c r="F68" s="284">
        <v>1</v>
      </c>
      <c r="G68" s="409">
        <v>1</v>
      </c>
      <c r="H68" s="284" t="s">
        <v>73</v>
      </c>
      <c r="I68" s="284">
        <v>1</v>
      </c>
      <c r="J68" s="284">
        <v>2</v>
      </c>
      <c r="K68" s="399" t="s">
        <v>74</v>
      </c>
      <c r="L68" s="720" t="s">
        <v>74</v>
      </c>
      <c r="M68" s="731"/>
      <c r="N68" s="309">
        <v>31</v>
      </c>
    </row>
    <row r="69" spans="1:14" ht="15" customHeight="1" x14ac:dyDescent="0.15">
      <c r="A69" s="311">
        <v>32</v>
      </c>
      <c r="B69" s="312" t="s">
        <v>45</v>
      </c>
      <c r="C69" s="760">
        <v>40</v>
      </c>
      <c r="D69" s="733"/>
      <c r="E69" s="294">
        <v>1</v>
      </c>
      <c r="F69" s="294">
        <v>19</v>
      </c>
      <c r="G69" s="313">
        <v>10</v>
      </c>
      <c r="H69" s="294">
        <v>5</v>
      </c>
      <c r="I69" s="294">
        <v>3</v>
      </c>
      <c r="J69" s="294">
        <v>2</v>
      </c>
      <c r="K69" s="294" t="s">
        <v>74</v>
      </c>
      <c r="L69" s="760" t="s">
        <v>73</v>
      </c>
      <c r="M69" s="761"/>
      <c r="N69" s="314">
        <v>32</v>
      </c>
    </row>
    <row r="70" spans="1:14" x14ac:dyDescent="0.15">
      <c r="C70" s="302" t="s">
        <v>118</v>
      </c>
      <c r="N70" s="315"/>
    </row>
  </sheetData>
  <mergeCells count="132">
    <mergeCell ref="C62:D62"/>
    <mergeCell ref="L62:M62"/>
    <mergeCell ref="C63:D63"/>
    <mergeCell ref="L63:M63"/>
    <mergeCell ref="C68:D68"/>
    <mergeCell ref="L68:M68"/>
    <mergeCell ref="C69:D69"/>
    <mergeCell ref="L69:M69"/>
    <mergeCell ref="C65:D65"/>
    <mergeCell ref="L65:M65"/>
    <mergeCell ref="C66:D66"/>
    <mergeCell ref="L66:M66"/>
    <mergeCell ref="C67:D67"/>
    <mergeCell ref="L67:M67"/>
    <mergeCell ref="C50:D50"/>
    <mergeCell ref="L50:M50"/>
    <mergeCell ref="C51:D51"/>
    <mergeCell ref="L51:M51"/>
    <mergeCell ref="C64:D64"/>
    <mergeCell ref="L64:M64"/>
    <mergeCell ref="C53:D53"/>
    <mergeCell ref="L53:M53"/>
    <mergeCell ref="C54:D54"/>
    <mergeCell ref="L54:M54"/>
    <mergeCell ref="C55:D55"/>
    <mergeCell ref="L55:M55"/>
    <mergeCell ref="C56:D56"/>
    <mergeCell ref="L56:M56"/>
    <mergeCell ref="C57:D57"/>
    <mergeCell ref="L57:M57"/>
    <mergeCell ref="C58:D58"/>
    <mergeCell ref="L58:M58"/>
    <mergeCell ref="C59:D59"/>
    <mergeCell ref="L59:M59"/>
    <mergeCell ref="C60:D60"/>
    <mergeCell ref="L60:M60"/>
    <mergeCell ref="C61:D61"/>
    <mergeCell ref="L61:M61"/>
    <mergeCell ref="C52:D52"/>
    <mergeCell ref="L52:M52"/>
    <mergeCell ref="N38:N42"/>
    <mergeCell ref="P38:P42"/>
    <mergeCell ref="C40:D42"/>
    <mergeCell ref="E40:E42"/>
    <mergeCell ref="F40:F42"/>
    <mergeCell ref="G40:G42"/>
    <mergeCell ref="H40:H42"/>
    <mergeCell ref="I40:I42"/>
    <mergeCell ref="J40:J42"/>
    <mergeCell ref="L43:M43"/>
    <mergeCell ref="C44:D44"/>
    <mergeCell ref="L44:M44"/>
    <mergeCell ref="C45:D45"/>
    <mergeCell ref="L45:M45"/>
    <mergeCell ref="C46:D46"/>
    <mergeCell ref="L46:M46"/>
    <mergeCell ref="C47:D47"/>
    <mergeCell ref="L47:M47"/>
    <mergeCell ref="C48:D48"/>
    <mergeCell ref="L48:M48"/>
    <mergeCell ref="C49:D49"/>
    <mergeCell ref="L49:M49"/>
    <mergeCell ref="C31:D31"/>
    <mergeCell ref="L31:M31"/>
    <mergeCell ref="C32:D32"/>
    <mergeCell ref="L32:M32"/>
    <mergeCell ref="C33:D33"/>
    <mergeCell ref="L33:M33"/>
    <mergeCell ref="C34:D34"/>
    <mergeCell ref="L34:M34"/>
    <mergeCell ref="A38:B42"/>
    <mergeCell ref="C38:J39"/>
    <mergeCell ref="K38:K42"/>
    <mergeCell ref="L38:M42"/>
    <mergeCell ref="C30:D30"/>
    <mergeCell ref="L30:M30"/>
    <mergeCell ref="C19:D19"/>
    <mergeCell ref="L19:M19"/>
    <mergeCell ref="C20:D20"/>
    <mergeCell ref="L20:M20"/>
    <mergeCell ref="C21:D21"/>
    <mergeCell ref="L21:M21"/>
    <mergeCell ref="C22:D22"/>
    <mergeCell ref="L22:M22"/>
    <mergeCell ref="C23:D23"/>
    <mergeCell ref="L23:M23"/>
    <mergeCell ref="C24:D24"/>
    <mergeCell ref="L24:M24"/>
    <mergeCell ref="C25:D25"/>
    <mergeCell ref="L25:M25"/>
    <mergeCell ref="C26:D26"/>
    <mergeCell ref="L26:M26"/>
    <mergeCell ref="C27:D27"/>
    <mergeCell ref="L27:M27"/>
    <mergeCell ref="C28:D28"/>
    <mergeCell ref="L28:M28"/>
    <mergeCell ref="C29:D29"/>
    <mergeCell ref="L29:M29"/>
    <mergeCell ref="C18:D18"/>
    <mergeCell ref="L18:M18"/>
    <mergeCell ref="H5:H7"/>
    <mergeCell ref="I5:I7"/>
    <mergeCell ref="J5:J7"/>
    <mergeCell ref="L8:M8"/>
    <mergeCell ref="C9:D9"/>
    <mergeCell ref="L9:M9"/>
    <mergeCell ref="C10:D10"/>
    <mergeCell ref="L10:M10"/>
    <mergeCell ref="C11:D11"/>
    <mergeCell ref="L11:M11"/>
    <mergeCell ref="C12:D12"/>
    <mergeCell ref="L12:M12"/>
    <mergeCell ref="C13:D13"/>
    <mergeCell ref="L13:M13"/>
    <mergeCell ref="C14:D14"/>
    <mergeCell ref="L14:M14"/>
    <mergeCell ref="C15:D15"/>
    <mergeCell ref="L15:M15"/>
    <mergeCell ref="C16:D16"/>
    <mergeCell ref="L16:M16"/>
    <mergeCell ref="C17:D17"/>
    <mergeCell ref="L17:M17"/>
    <mergeCell ref="A3:B7"/>
    <mergeCell ref="C3:J4"/>
    <mergeCell ref="K3:K7"/>
    <mergeCell ref="L3:M7"/>
    <mergeCell ref="N3:N7"/>
    <mergeCell ref="P3:P7"/>
    <mergeCell ref="C5:D7"/>
    <mergeCell ref="E5:E7"/>
    <mergeCell ref="F5:F7"/>
    <mergeCell ref="G5:G7"/>
  </mergeCells>
  <phoneticPr fontId="5"/>
  <pageMargins left="0.70866141732283472" right="0.47244094488188981" top="0.55118110236220474" bottom="0.59055118110236227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目次</vt:lpstr>
      <vt:lpstr>1-1</vt:lpstr>
      <vt:lpstr>2-1.2.3.4</vt:lpstr>
      <vt:lpstr>2-5.6.7.8</vt:lpstr>
      <vt:lpstr>3-1 </vt:lpstr>
      <vt:lpstr>3-2.3</vt:lpstr>
      <vt:lpstr>3-4.5.6</vt:lpstr>
      <vt:lpstr>4-1.2</vt:lpstr>
      <vt:lpstr>'1-1'!Print_Area</vt:lpstr>
      <vt:lpstr>'2-1.2.3.4'!Print_Area</vt:lpstr>
      <vt:lpstr>'2-5.6.7.8'!Print_Area</vt:lpstr>
      <vt:lpstr>'3-1 '!Print_Area</vt:lpstr>
      <vt:lpstr>'3-2.3'!Print_Area</vt:lpstr>
      <vt:lpstr>'3-4.5.6'!Print_Area</vt:lpstr>
      <vt:lpstr>'4-1.2'!Print_Area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藤田 果歩</cp:lastModifiedBy>
  <cp:lastPrinted>2019-02-27T07:45:26Z</cp:lastPrinted>
  <dcterms:created xsi:type="dcterms:W3CDTF">2019-01-29T07:09:44Z</dcterms:created>
  <dcterms:modified xsi:type="dcterms:W3CDTF">2020-02-27T06:48:17Z</dcterms:modified>
</cp:coreProperties>
</file>